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315" windowHeight="9030" activeTab="0"/>
  </bookViews>
  <sheets>
    <sheet name="Mše sv." sheetId="1" r:id="rId1"/>
    <sheet name="Přehled" sheetId="2" r:id="rId2"/>
    <sheet name="Svatý" sheetId="3" r:id="rId3"/>
    <sheet name="Svatí" sheetId="4" r:id="rId4"/>
  </sheets>
  <definedNames>
    <definedName name="_xlnm.Print_Area" localSheetId="0">'Mše sv.'!$A$1:$E$64</definedName>
    <definedName name="_xlnm.Print_Area" localSheetId="3">'Svatí'!$A$6:$D$64</definedName>
    <definedName name="_xlnm.Print_Area" localSheetId="2">'Svatý'!$B$6:$O$76</definedName>
  </definedNames>
  <calcPr fullCalcOnLoad="1"/>
</workbook>
</file>

<file path=xl/sharedStrings.xml><?xml version="1.0" encoding="utf-8"?>
<sst xmlns="http://schemas.openxmlformats.org/spreadsheetml/2006/main" count="237" uniqueCount="129">
  <si>
    <r>
      <t xml:space="preserve">Přehled mší svatých </t>
    </r>
    <r>
      <rPr>
        <sz val="14"/>
        <rFont val="Arial"/>
        <family val="2"/>
      </rPr>
      <t>ve farnosti Hlinsko od 1. 8. 2018</t>
    </r>
  </si>
  <si>
    <r>
      <t xml:space="preserve">18:00 S </t>
    </r>
    <r>
      <rPr>
        <sz val="10"/>
        <rFont val="Arial"/>
        <family val="2"/>
      </rPr>
      <t>1.úterý měsíce</t>
    </r>
  </si>
  <si>
    <t>Vytisknout lze běžnými možnostmi:</t>
  </si>
  <si>
    <r>
      <t>tlačítky ´</t>
    </r>
    <r>
      <rPr>
        <b/>
        <sz val="18"/>
        <color indexed="9"/>
        <rFont val="Arial"/>
        <family val="2"/>
      </rPr>
      <t>rychlý tisk</t>
    </r>
    <r>
      <rPr>
        <sz val="18"/>
        <color indexed="9"/>
        <rFont val="Arial"/>
        <family val="0"/>
      </rPr>
      <t>´ nebo ´</t>
    </r>
    <r>
      <rPr>
        <b/>
        <sz val="18"/>
        <color indexed="9"/>
        <rFont val="Arial"/>
        <family val="2"/>
      </rPr>
      <t>tisk</t>
    </r>
    <r>
      <rPr>
        <sz val="18"/>
        <color indexed="9"/>
        <rFont val="Arial"/>
        <family val="0"/>
      </rPr>
      <t>´ nebo ´</t>
    </r>
    <r>
      <rPr>
        <b/>
        <sz val="18"/>
        <color indexed="9"/>
        <rFont val="Arial"/>
        <family val="2"/>
      </rPr>
      <t>náhled</t>
    </r>
    <r>
      <rPr>
        <sz val="18"/>
        <color indexed="9"/>
        <rFont val="Arial"/>
        <family val="0"/>
      </rPr>
      <t xml:space="preserve">´ </t>
    </r>
    <r>
      <rPr>
        <b/>
        <sz val="18"/>
        <color indexed="9"/>
        <rFont val="Arial"/>
        <family val="2"/>
      </rPr>
      <t>- Tisk</t>
    </r>
    <r>
      <rPr>
        <sz val="18"/>
        <color indexed="9"/>
        <rFont val="Arial"/>
        <family val="0"/>
      </rPr>
      <t xml:space="preserve"> nebo volbami</t>
    </r>
    <r>
      <rPr>
        <b/>
        <sz val="18"/>
        <color indexed="9"/>
        <rFont val="Arial"/>
        <family val="2"/>
      </rPr>
      <t xml:space="preserve"> Soubor - Tisk -</t>
    </r>
    <r>
      <rPr>
        <sz val="18"/>
        <color indexed="9"/>
        <rFont val="Arial"/>
        <family val="0"/>
      </rPr>
      <t xml:space="preserve"> …</t>
    </r>
  </si>
  <si>
    <t>Pondělí</t>
  </si>
  <si>
    <t>Úterý</t>
  </si>
  <si>
    <t>Čtvrtek</t>
  </si>
  <si>
    <t>Pátek</t>
  </si>
  <si>
    <t>Sobota</t>
  </si>
  <si>
    <t>Neděle</t>
  </si>
  <si>
    <t>Hlinsko kostel</t>
  </si>
  <si>
    <t>Hlinsko Centrum</t>
  </si>
  <si>
    <t>Vortová</t>
  </si>
  <si>
    <t>Hamry</t>
  </si>
  <si>
    <t>Hlinsko Drachtinka</t>
  </si>
  <si>
    <t>Středa</t>
  </si>
  <si>
    <t>Hlinsko u_Jandů</t>
  </si>
  <si>
    <t>* okolo 1220 Skänninge východní Gotland Švédsko. Vznešená křesťanské rodina Elofsdotterů. Příbuzná sv. Brigity. Mladá rodiči provdána. Jejím duchovním rádcem Petr Dánský, kněz OP. S jeho pomocí založila 1. klášter dominikánek ve Švédsku. Vdovou. Se sestrami Kristinou a Markétou pouť do Svaté země. Po návratu okolo 1270 vstup do kláštera. Převorkou. † 2.9.1282 Skänninge.</t>
  </si>
  <si>
    <t xml:space="preserve"> </t>
  </si>
  <si>
    <t>Podivuhodný jsi Bože ve svých svatých ... všichni svatí jsou ´dílem´ Panny Marie.</t>
  </si>
  <si>
    <t>S V Ě T C I</t>
  </si>
  <si>
    <t>čas</t>
  </si>
  <si>
    <t>kde</t>
  </si>
  <si>
    <t>mše svatá obětována na úmysl:</t>
  </si>
  <si>
    <t>kdo</t>
  </si>
  <si>
    <t>07:10</t>
  </si>
  <si>
    <t>Včelákov</t>
  </si>
  <si>
    <t>možnost přijmout svátost smíření</t>
  </si>
  <si>
    <t>Sok.</t>
  </si>
  <si>
    <t>07:30</t>
  </si>
  <si>
    <t>dle kalendáře intencí</t>
  </si>
  <si>
    <t>Hlinsko - Centrum Jana XXIII.</t>
  </si>
  <si>
    <t>Rem.</t>
  </si>
  <si>
    <t>09:00</t>
  </si>
  <si>
    <t>Hlinsko - děkanský kostel</t>
  </si>
  <si>
    <t>za živé i zemřelé farníky</t>
  </si>
  <si>
    <t>10:30</t>
  </si>
  <si>
    <t>Chlum</t>
  </si>
  <si>
    <t>11:00</t>
  </si>
  <si>
    <t>Studnice</t>
  </si>
  <si>
    <t>pondělí</t>
  </si>
  <si>
    <t>16:30</t>
  </si>
  <si>
    <r>
      <t>možnost příjmout svátost smíření</t>
    </r>
  </si>
  <si>
    <t>17:00</t>
  </si>
  <si>
    <t>18:00</t>
  </si>
  <si>
    <t>Hlinsko - fara</t>
  </si>
  <si>
    <t>Modlitby matek</t>
  </si>
  <si>
    <t>úterý</t>
  </si>
  <si>
    <t>10:00</t>
  </si>
  <si>
    <t>Hlinsko - Domov seniorů Drachtinka</t>
  </si>
  <si>
    <r>
      <t xml:space="preserve">dle kalendáře intencí </t>
    </r>
    <r>
      <rPr>
        <i/>
        <sz val="22"/>
        <color indexed="54"/>
        <rFont val="Arial"/>
        <family val="2"/>
      </rPr>
      <t>(za živé, zemřelé, personál)</t>
    </r>
  </si>
  <si>
    <t>Večeřadlo MKH - modlitba svatého růžence</t>
  </si>
  <si>
    <t>17:30</t>
  </si>
  <si>
    <r>
      <t>Hlinsko - děkanský kostel</t>
    </r>
    <r>
      <rPr>
        <sz val="22"/>
        <color indexed="10"/>
        <rFont val="Arial"/>
        <family val="2"/>
      </rPr>
      <t xml:space="preserve"> s nedělní platností</t>
    </r>
  </si>
  <si>
    <t>2.9.</t>
  </si>
  <si>
    <t>1. neděle</t>
  </si>
  <si>
    <t>22. neděle v mezidobí</t>
  </si>
  <si>
    <r>
      <t xml:space="preserve">Termíny poutí: </t>
    </r>
    <r>
      <rPr>
        <sz val="20"/>
        <color indexed="10"/>
        <rFont val="Arial"/>
        <family val="2"/>
      </rPr>
      <t>Dolní Babákov- sv. Václav pátek 28.9.</t>
    </r>
  </si>
  <si>
    <t>Děkan farnosti: P. Marian Sokol  603 501 865, výpomocný duchovní P. Jiří Remeš  732 847 303.</t>
  </si>
  <si>
    <t xml:space="preserve">sv. Justus, biskup </t>
  </si>
  <si>
    <t>bl.Ingrid ze Skänninge, vdova, mniška OP</t>
  </si>
  <si>
    <t>17:00 S</t>
  </si>
  <si>
    <t xml:space="preserve">  9:00 S</t>
  </si>
  <si>
    <t>7:30 R</t>
  </si>
  <si>
    <t>10:00 S</t>
  </si>
  <si>
    <t>18:00 S</t>
  </si>
  <si>
    <t>11:00 R</t>
  </si>
  <si>
    <t xml:space="preserve">  7:30 S</t>
  </si>
  <si>
    <t>10:30 S</t>
  </si>
  <si>
    <r>
      <t xml:space="preserve">Pořad bohoslužeb a oznámení na týden od </t>
    </r>
    <r>
      <rPr>
        <b/>
        <sz val="20"/>
        <color indexed="10"/>
        <rFont val="Tahoma"/>
        <family val="2"/>
      </rPr>
      <t>2.</t>
    </r>
    <r>
      <rPr>
        <sz val="20"/>
        <rFont val="Tahoma"/>
        <family val="2"/>
      </rPr>
      <t xml:space="preserve"> do </t>
    </r>
    <r>
      <rPr>
        <b/>
        <sz val="20"/>
        <color indexed="10"/>
        <rFont val="Tahoma"/>
        <family val="2"/>
      </rPr>
      <t>9.</t>
    </r>
    <r>
      <rPr>
        <sz val="20"/>
        <rFont val="Tahoma"/>
        <family val="2"/>
      </rPr>
      <t xml:space="preserve"> září </t>
    </r>
    <r>
      <rPr>
        <sz val="20"/>
        <color indexed="10"/>
        <rFont val="Tahoma"/>
        <family val="2"/>
      </rPr>
      <t>2018</t>
    </r>
  </si>
  <si>
    <t>1.neděle</t>
  </si>
  <si>
    <t>3.9.</t>
  </si>
  <si>
    <t>22. týdne v mezidobí</t>
  </si>
  <si>
    <t>za Marii a Václava Chmelíkovy a syna Ladislava</t>
  </si>
  <si>
    <t>4.9.</t>
  </si>
  <si>
    <t>Hamry - azylový dům</t>
  </si>
  <si>
    <t xml:space="preserve">na úmysl dárce </t>
  </si>
  <si>
    <t>5.9.</t>
  </si>
  <si>
    <t xml:space="preserve">1.středa </t>
  </si>
  <si>
    <t>6.9.</t>
  </si>
  <si>
    <t>1.čtvrtek</t>
  </si>
  <si>
    <t>7.9.</t>
  </si>
  <si>
    <t>1.pátek</t>
  </si>
  <si>
    <r>
      <t xml:space="preserve">ADORACE </t>
    </r>
    <r>
      <rPr>
        <sz val="22"/>
        <color indexed="36"/>
        <rFont val="Arial"/>
        <family val="2"/>
      </rPr>
      <t>možnost příjmout svátost smíření</t>
    </r>
  </si>
  <si>
    <t>za Karla Blažka a Boží požehnání</t>
  </si>
  <si>
    <t>pro celou rodinu a p. Antonína Sokola</t>
  </si>
  <si>
    <t>8.9.</t>
  </si>
  <si>
    <t>sobota</t>
  </si>
  <si>
    <t>poděkování za 81 let života a za rodinu</t>
  </si>
  <si>
    <t xml:space="preserve"> Zavřelovu, Bártovu, Starých, Krčilovu</t>
  </si>
  <si>
    <t>9.9.</t>
  </si>
  <si>
    <t>23. neděle v mezidobí</t>
  </si>
  <si>
    <t>V sobotu 1.9.2018 byla v Košicích blahoslavena slovenská Anna Kolesárová, 16 letá mučednice čistoty.                                              Blahoslavená Anno, prosíme, oroduj za nás a za naši mládež.</t>
  </si>
  <si>
    <t>V úterý 25.9.2018 s vděčností vzpomeneme 60. narozenin našeho biskupa J.E. Mons. Jana Vokála.
Darujme mu duchovní kytici obětovaných mší sv., sv. přijímání, modliteb, obětí, dobrých skutků, … .
Připravujeme pro něj blahopřání. Možnost připojit se Vaším podpisem bude oznámena.</t>
  </si>
  <si>
    <t>sv. Justus, biskup; bl.Ingrid ze Skänninge, vdova, mniška OP</t>
  </si>
  <si>
    <t>památka sv. Řehoř I. Veliký, papež, učitel církve</t>
  </si>
  <si>
    <t>sv. Rozálie, panna, poustevnice; sv. Ida z Herzfeldu, vdova, vyznavačka</t>
  </si>
  <si>
    <t>sv. Viktorin, biskup, mučedník; sv. Matka Tereza z Kalkaty, řeholnice MC</t>
  </si>
  <si>
    <t>sv. Magnus, opat</t>
  </si>
  <si>
    <t>sv. Melichar Grodecký, sv. Štěpán Pongrácz, sv. Marek Křižan, kněží TJ, Košičtí mučedníci</t>
  </si>
  <si>
    <t>svátek   Narození Panny Marie</t>
  </si>
  <si>
    <t>sv. Petr Klaver, kněz TJ, misionář</t>
  </si>
  <si>
    <r>
      <t>Hlinsko</t>
    </r>
    <r>
      <rPr>
        <sz val="22"/>
        <rFont val="Arial"/>
        <family val="2"/>
      </rPr>
      <t xml:space="preserve"> - děkanský kostel</t>
    </r>
    <r>
      <rPr>
        <sz val="22"/>
        <color indexed="10"/>
        <rFont val="Arial"/>
        <family val="2"/>
      </rPr>
      <t xml:space="preserve"> </t>
    </r>
    <r>
      <rPr>
        <b/>
        <sz val="22"/>
        <color indexed="10"/>
        <rFont val="Arial"/>
        <family val="2"/>
      </rPr>
      <t>POUTNÍ</t>
    </r>
  </si>
  <si>
    <r>
      <t xml:space="preserve">Na začátek nového školního roku vyprošujeme </t>
    </r>
    <r>
      <rPr>
        <b/>
        <sz val="15"/>
        <rFont val="Arial"/>
        <family val="2"/>
      </rPr>
      <t>Boží požehnání</t>
    </r>
    <r>
      <rPr>
        <sz val="15"/>
        <rFont val="Arial"/>
        <family val="2"/>
      </rPr>
      <t xml:space="preserve"> všem učitelům, žákům, studentům … i jejich rodičům.</t>
    </r>
  </si>
  <si>
    <r>
      <t xml:space="preserve">Pozvánka do Centra sv. Jana XXIII. </t>
    </r>
    <r>
      <rPr>
        <i/>
        <sz val="15.5"/>
        <color indexed="17"/>
        <rFont val="Arial"/>
        <family val="2"/>
      </rPr>
      <t>(více i na samostatných plakátcích):</t>
    </r>
    <r>
      <rPr>
        <sz val="15.5"/>
        <color indexed="17"/>
        <rFont val="Arial"/>
        <family val="2"/>
      </rPr>
      <t xml:space="preserve">
 každý </t>
    </r>
    <r>
      <rPr>
        <u val="single"/>
        <sz val="15.5"/>
        <color indexed="17"/>
        <rFont val="Arial"/>
        <family val="2"/>
      </rPr>
      <t>den</t>
    </r>
    <r>
      <rPr>
        <sz val="15.5"/>
        <color indexed="17"/>
        <rFont val="Arial"/>
        <family val="2"/>
      </rPr>
      <t xml:space="preserve"> v 7:30 </t>
    </r>
    <r>
      <rPr>
        <b/>
        <sz val="15.5"/>
        <color indexed="17"/>
        <rFont val="Arial"/>
        <family val="2"/>
      </rPr>
      <t>mše svatá</t>
    </r>
    <r>
      <rPr>
        <sz val="15.5"/>
        <color indexed="17"/>
        <rFont val="Arial"/>
        <family val="2"/>
      </rPr>
      <t xml:space="preserve">, každé </t>
    </r>
    <r>
      <rPr>
        <u val="single"/>
        <sz val="15.5"/>
        <color indexed="17"/>
        <rFont val="Arial"/>
        <family val="2"/>
      </rPr>
      <t>úterý</t>
    </r>
    <r>
      <rPr>
        <sz val="15.5"/>
        <color indexed="17"/>
        <rFont val="Arial"/>
        <family val="2"/>
      </rPr>
      <t xml:space="preserve"> v 18 h </t>
    </r>
    <r>
      <rPr>
        <b/>
        <sz val="15.5"/>
        <color indexed="17"/>
        <rFont val="Arial"/>
        <family val="2"/>
      </rPr>
      <t>Večeřadlo MKH</t>
    </r>
    <r>
      <rPr>
        <sz val="15.5"/>
        <color indexed="17"/>
        <rFont val="Arial"/>
        <family val="2"/>
      </rPr>
      <t xml:space="preserve"> (modlitba sv. růžence se zasvěcením Neposkvrněné),
 každou </t>
    </r>
    <r>
      <rPr>
        <u val="single"/>
        <sz val="15.5"/>
        <color indexed="17"/>
        <rFont val="Arial"/>
        <family val="2"/>
      </rPr>
      <t>středu</t>
    </r>
    <r>
      <rPr>
        <sz val="15.5"/>
        <color indexed="17"/>
        <rFont val="Arial"/>
        <family val="2"/>
      </rPr>
      <t xml:space="preserve"> 15-17 hodin </t>
    </r>
    <r>
      <rPr>
        <b/>
        <sz val="15.5"/>
        <color indexed="17"/>
        <rFont val="Arial"/>
        <family val="2"/>
      </rPr>
      <t>výtvarné dílny</t>
    </r>
    <r>
      <rPr>
        <sz val="15.5"/>
        <color indexed="17"/>
        <rFont val="Arial"/>
        <family val="2"/>
      </rPr>
      <t xml:space="preserve"> vede paní Boženka Hladká,
 každý 1.a 3.</t>
    </r>
    <r>
      <rPr>
        <u val="single"/>
        <sz val="15.5"/>
        <color indexed="17"/>
        <rFont val="Arial"/>
        <family val="2"/>
      </rPr>
      <t>čtvrtek</t>
    </r>
    <r>
      <rPr>
        <sz val="15.5"/>
        <color indexed="17"/>
        <rFont val="Arial"/>
        <family val="2"/>
      </rPr>
      <t xml:space="preserve"> měsíce 15-17 hodin </t>
    </r>
    <r>
      <rPr>
        <b/>
        <sz val="15.5"/>
        <color indexed="17"/>
        <rFont val="Arial"/>
        <family val="2"/>
      </rPr>
      <t>Netradiční techniky skládání papíru</t>
    </r>
    <r>
      <rPr>
        <sz val="15.5"/>
        <color indexed="17"/>
        <rFont val="Arial"/>
        <family val="2"/>
      </rPr>
      <t xml:space="preserve"> pro děti i dospělé vede Vojta Brabenec,
</t>
    </r>
    <r>
      <rPr>
        <b/>
        <sz val="15.5"/>
        <color indexed="17"/>
        <rFont val="Arial"/>
        <family val="2"/>
      </rPr>
      <t xml:space="preserve"> </t>
    </r>
    <r>
      <rPr>
        <b/>
        <u val="single"/>
        <sz val="15.5"/>
        <color indexed="17"/>
        <rFont val="Arial"/>
        <family val="2"/>
      </rPr>
      <t>8.9.</t>
    </r>
    <r>
      <rPr>
        <sz val="15.5"/>
        <color indexed="17"/>
        <rFont val="Arial"/>
        <family val="2"/>
      </rPr>
      <t xml:space="preserve"> sobota 10-12 hodin </t>
    </r>
    <r>
      <rPr>
        <b/>
        <sz val="15.5"/>
        <color indexed="17"/>
        <rFont val="Arial"/>
        <family val="2"/>
      </rPr>
      <t>dílnička</t>
    </r>
    <r>
      <rPr>
        <sz val="15.5"/>
        <color indexed="17"/>
        <rFont val="Arial"/>
        <family val="2"/>
      </rPr>
      <t xml:space="preserve"> pro děti i dospělé s Petrou Pejchlovou (výroba kávových srdíček v květináči).</t>
    </r>
  </si>
  <si>
    <t>13. biskupem v Lyonu ve Francii v letech asi 374–381. Pro horlivé zachovávání víry byl od nepřátel víry různě trápen. Nakonec s lektorem Viatorem odešel tajně do Egypta. † 390.</t>
  </si>
  <si>
    <t>*okolo 540 Řím. Rodiče senátor Gordian a sv. Silvie (3.11.), synovec sv. Tarsilly (24.12.). Po † rodičů změnil rodný dům na klášter sv. Ondřeje. Zde sytil denně 12 chudáků. Jako opat zde sloužil 30 dní po sobě mše sv. = gregoriánských za zemřelého mnicha Justa. 579 jáhnem, 579–585 nunciem papeže v Konstantinopoli. Po návratu jeho poradce. Zvolen papežem, biskupem 3.9.590.</t>
  </si>
  <si>
    <t xml:space="preserve">Poprvé užívá titul ´služebník služebníků Božích´. Vysílá misionáře (sv. Augustin z Canterbury) Anglii. Upravil, sjednotil liturgii, mešní knihy, modlitby. Vytvořil základ římského misálu, dal nový řád pěvecké škole „schola cantorum“. Zavedl chrámový zpěv (zvaný Gregoriánský chorál). †12.3.604 Řím. Od 8. století patří mezi 4 velké západní církevní otce (sv. Augustin, sv. Ambrož, sv. Jeroným). </t>
  </si>
  <si>
    <t>sv. Rozálie, panna, poustevnice</t>
  </si>
  <si>
    <t>sv. Ida z Herzfeldu, vdova, vyznavačka</t>
  </si>
  <si>
    <t>*1128 ? Sicílie, poustevnice u Palerma na Monte Pellegrino. †4.9.1165. V nemocnici v Palermu 1623 Gerolama Gatto po přijatí svátostí má vidění sv. Rozálie. Slyší: „Neboj se. Učiníš-li slib, že se vydáš na Monte Pellegrino, hned se uzdravíš“. Tam sv. Rozálií uzdravena. Ukázáno místo hrobu. Nalezen 25.7.1624. Od června 1624 v Palermu mor. Ustal po procesí s jejími ostatky městem.</t>
  </si>
  <si>
    <t>* 775 Francie. Hraběnka. Vdána v 15 letech za hraběte z Herzfeldu, Vestfálsko, Německo. Manžel i poddaní pohané. Předávala víru. 790 má po svatbě sen, aby dala postavit kostel. Stará se o lidi v nouzi. Nazývána matkou chudých. 811 vdovou. Poddaní ji měli v úctě. Po † 4.9.825 Herzfeld oplakávána celým Vestfálskem. Po smrti ctěna jako svatá. První světicí Vestfálska.</t>
  </si>
  <si>
    <t>sv. Viktorin, biskup, mučedník</t>
  </si>
  <si>
    <t>sv. Matka Tereza z Kalkaty, řeholnice MC</t>
  </si>
  <si>
    <t>otrok u Flavie Domitilly v Římě. Přivedl ji k víře. A mnoho dalších. Stal se biskupem. Za pronásledování pověšen nad sirné bahno, kde po třech dnech roku 98 zemřel. 965 převezl císař Ota I. jeho ostatky do Magdeburku a 1373 biskup Albrecht Aleš ze Šternberka do Litomyšle. Odsud do Prahy a Litoměřic (patronem).</t>
  </si>
  <si>
    <t>* 26.8.1910 Skopje, Albánie jako Agnesë Bojaxhiu. Rodiče Nikola, Dranafile, sestra Age, bratr Lazar. Řeholnicí CJ 1.9.1928 Irsko. 1.12.1928 do Kalkaty Indie. Sliby 24.5.1931, jméno Tereza. 14.5.1937 ředitelkou Školy sv. Marie. Založila řád Misionářky lásky MC. Starají se o nejbídnější. † pátek 5.9.1997 Kalkata. 19.10.2003 blahořečí papež Jan Pavel II., 4.9.2016 papež František svatořečí.</t>
  </si>
  <si>
    <t>*699 u St. Gallen Švýcarsko. Vlastním jménem Maginold. S více poustevníky žil do 730 v klášteře u hrobu sv. Havla v St. Gallen, Švýcarsko. Opatem. Pro zázraky nazýván Magnus. Pak z příkazu augšpurského biskupa Wikterpa se spolubratry Tozzem a Teodorem od 730 na misiích ve východním Allgäu, pak kolem Füssenu (Německo). Založil klášter, který svými dary podporoval kníže</t>
  </si>
  <si>
    <t>Pipin Mladší (Krátký). Podle legendy si vzal sebou opatskou berlu sv. Havla. †6.9.772 Füssen Bavorsko. Nad jeho hrobem byl postaven jemu zasvěcený kostel, v církevním kalendáři svátek od r. 1969.</t>
  </si>
  <si>
    <t>nezávazná památka sv. Melichar Grodecký, kněz TJ, "Košický" mučedník</t>
  </si>
  <si>
    <t>sv. Štěpán Pongrácz, kněz TJ, mučedník</t>
  </si>
  <si>
    <t>Se sv. Štěpánem Pongráczem a sv. Markem Křižanem. *1584 Č. Těšín. Příbuzný sv. Jana Sarkandra. Studia Vídeň, k jezuitům 1603. Noviciát Brno. 1614 knězem, 1619 jezuité vyhnáni. Do Trnavy. Představeným poslán 1618 Košice. Misionář Poláků, Rusínů, Slováků. Za 30-leté války 7.9.1619 Košice umučeni pro víru. 1625 ostatky do Trnavy. Blahoslaveni 1905, svatořečí 1995 Jan Pavel II.</t>
  </si>
  <si>
    <t>* 1583 zámek Alvinc Sedmihradsko (Rumunsko). Studia u jezuitů v Kluži. 1602 noviciát jezuité Brno. Rok studií s Mel. Grodeckým. 1603 Praha, učí na gymnáziu, studuje filosofii. Pak Celovec Korutany, Lublaň Slovinsko. 1611–1615 studia Štýrský Hradec, knězem. Pak Humenné Slovensko. 1618 Košice. Výborným kazatelem. Zmučen hozen do jámy. Žil ještě 20 hodin. Nahlas se modlí.</t>
  </si>
  <si>
    <t>Svatá Anna porodila Tu, která byla posvěcena a určena státi se Matkou Boha, den pro svět nejšťastnější. Toto narození se stalo 8.9., když uplynulo plných 9 měsíců od početí duše naší nejsvětější Královny a Paní. … Nejpožehnanější dítko Maria bylo v té době božskou prozřetelností a mocí přivedeno do nejvyšší extase. Proto přišla na svět, aniž by to svými smysly pozorovala, neboť jejich</t>
  </si>
  <si>
    <t>činnost a schopnosti byly zastaveny. Narodila se čistá a bez poskvrny, krásná a plná milosti, ukazujíc tím, že byla osvobozena od zákona a podílu na hříchu. Její narození bude věčně sloužit ku slávě Jejího Tvůrce. Ve 12 hodin v noci vzešlo toto božské světlo. Opatrována jako jiná nemluvňata, ač Její duše dlela v Bohu. Nejvyšší poslal arch. Gabriela oznámit NAROZENÍ sv.otcům v předpeklí.</t>
  </si>
  <si>
    <t>nezávazná památka sv. Petr Klaver, kněz TJ, misionář</t>
  </si>
  <si>
    <t>*1580 Verdú Katalánie Španělsko. 1602 vstup k jezuitům, 1605-8 studia Palma na Mallorce, vlivem vrátného sv. Alfonse Rodrigueze (svátek 31.10.) pluje 1610 na misie do Cartageny Kolumbie. Zde dokončuje teologii, 19.3.1616 vysvěcen na kněze. V přístavu se 40 let staral hmotně i duchovně o přivezené otroky z Afriky, jako lékař pečoval o malomocné, působil i jako učitel,</t>
  </si>
  <si>
    <t>pokřtil asi 300 černochů, kteří ho nazývali svým apoštolem. Vyčerpán † 8.9.1654 Cartagena Kolumbie. Pius IX. blahořečí 1851, Lev XIII. 1888 svatořečí, 1896 patron misií mezi černochy.</t>
  </si>
  <si>
    <t>Poznámka: kurzor nesmí být v modře orámovaném poli textu k tisku,</t>
  </si>
  <si>
    <t>pokud je, kliknout myší někam mimo modře orámované pole.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</si>
</sst>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4">
    <font>
      <sz val="10"/>
      <name val="Arial"/>
      <family val="0"/>
    </font>
    <font>
      <sz val="20"/>
      <color indexed="10"/>
      <name val="Tahoma"/>
      <family val="2"/>
    </font>
    <font>
      <sz val="20"/>
      <name val="Tahoma"/>
      <family val="2"/>
    </font>
    <font>
      <b/>
      <sz val="20"/>
      <color indexed="10"/>
      <name val="Tahoma"/>
      <family val="2"/>
    </font>
    <font>
      <sz val="20"/>
      <color indexed="42"/>
      <name val="Tahoma"/>
      <family val="2"/>
    </font>
    <font>
      <b/>
      <sz val="18"/>
      <name val="Arial"/>
      <family val="2"/>
    </font>
    <font>
      <sz val="18"/>
      <name val="Arial"/>
      <family val="2"/>
    </font>
    <font>
      <i/>
      <sz val="20"/>
      <name val="Times New Roman"/>
      <family val="1"/>
    </font>
    <font>
      <b/>
      <sz val="20"/>
      <name val="Arial"/>
      <family val="2"/>
    </font>
    <font>
      <sz val="20"/>
      <name val="Arial"/>
      <family val="2"/>
    </font>
    <font>
      <sz val="18"/>
      <color indexed="10"/>
      <name val="Times New Roman"/>
      <family val="1"/>
    </font>
    <font>
      <sz val="10"/>
      <name val="Times New Roman"/>
      <family val="1"/>
    </font>
    <font>
      <sz val="24"/>
      <color indexed="10"/>
      <name val="Arial"/>
      <family val="2"/>
    </font>
    <font>
      <i/>
      <sz val="24"/>
      <color indexed="10"/>
      <name val="Arial"/>
      <family val="2"/>
    </font>
    <font>
      <sz val="24"/>
      <name val="Arial"/>
      <family val="2"/>
    </font>
    <font>
      <sz val="22"/>
      <color indexed="36"/>
      <name val="Arial"/>
      <family val="2"/>
    </font>
    <font>
      <sz val="22"/>
      <color indexed="17"/>
      <name val="Arial"/>
      <family val="2"/>
    </font>
    <font>
      <sz val="22"/>
      <color indexed="52"/>
      <name val="Arial"/>
      <family val="2"/>
    </font>
    <font>
      <sz val="22"/>
      <name val="Arial"/>
      <family val="2"/>
    </font>
    <font>
      <sz val="22"/>
      <color indexed="60"/>
      <name val="Arial"/>
      <family val="2"/>
    </font>
    <font>
      <sz val="22"/>
      <color indexed="12"/>
      <name val="Arial"/>
      <family val="2"/>
    </font>
    <font>
      <sz val="24"/>
      <color indexed="54"/>
      <name val="Arial"/>
      <family val="2"/>
    </font>
    <font>
      <sz val="24"/>
      <color indexed="17"/>
      <name val="Arial"/>
      <family val="2"/>
    </font>
    <font>
      <b/>
      <sz val="24"/>
      <color indexed="17"/>
      <name val="Arial"/>
      <family val="2"/>
    </font>
    <font>
      <sz val="20"/>
      <color indexed="36"/>
      <name val="Arial"/>
      <family val="2"/>
    </font>
    <font>
      <sz val="22"/>
      <color indexed="49"/>
      <name val="Arial"/>
      <family val="2"/>
    </font>
    <font>
      <b/>
      <sz val="18"/>
      <color indexed="17"/>
      <name val="Arial"/>
      <family val="2"/>
    </font>
    <font>
      <sz val="22"/>
      <color indexed="54"/>
      <name val="Arial"/>
      <family val="2"/>
    </font>
    <font>
      <i/>
      <sz val="22"/>
      <color indexed="54"/>
      <name val="Arial"/>
      <family val="2"/>
    </font>
    <font>
      <i/>
      <sz val="24"/>
      <name val="Arial"/>
      <family val="2"/>
    </font>
    <font>
      <sz val="24"/>
      <color indexed="12"/>
      <name val="Arial"/>
      <family val="2"/>
    </font>
    <font>
      <b/>
      <sz val="24"/>
      <color indexed="48"/>
      <name val="Arial"/>
      <family val="2"/>
    </font>
    <font>
      <b/>
      <sz val="18"/>
      <color indexed="48"/>
      <name val="Arial"/>
      <family val="2"/>
    </font>
    <font>
      <sz val="22"/>
      <color indexed="61"/>
      <name val="Arial"/>
      <family val="2"/>
    </font>
    <font>
      <sz val="22"/>
      <color indexed="10"/>
      <name val="Arial"/>
      <family val="2"/>
    </font>
    <font>
      <sz val="16"/>
      <color indexed="10"/>
      <name val="Times New Roman"/>
      <family val="1"/>
    </font>
    <font>
      <sz val="20"/>
      <color indexed="10"/>
      <name val="Arial"/>
      <family val="2"/>
    </font>
    <font>
      <sz val="8"/>
      <name val="Arial"/>
      <family val="0"/>
    </font>
    <font>
      <sz val="15"/>
      <name val="Arial"/>
      <family val="2"/>
    </font>
    <font>
      <sz val="11"/>
      <color indexed="8"/>
      <name val="Calibri"/>
      <family val="2"/>
    </font>
    <font>
      <b/>
      <sz val="11"/>
      <color indexed="8"/>
      <name val="Calibri"/>
      <family val="2"/>
    </font>
    <font>
      <u val="single"/>
      <sz val="10"/>
      <color indexed="30"/>
      <name val="Arial"/>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u val="single"/>
      <sz val="10"/>
      <color indexed="25"/>
      <name val="Arial"/>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20"/>
      <color indexed="17"/>
      <name val="Arial"/>
      <family val="2"/>
    </font>
    <font>
      <sz val="17"/>
      <name val="Arial"/>
      <family val="2"/>
    </font>
    <font>
      <sz val="13"/>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sz val="18"/>
      <color indexed="9"/>
      <name val="Arial"/>
      <family val="0"/>
    </font>
    <font>
      <sz val="14"/>
      <name val="Arial"/>
      <family val="2"/>
    </font>
    <font>
      <b/>
      <sz val="14"/>
      <name val="Arial"/>
      <family val="2"/>
    </font>
    <font>
      <i/>
      <sz val="14"/>
      <name val="Nirmala UI"/>
      <family val="2"/>
    </font>
    <font>
      <b/>
      <sz val="12"/>
      <name val="Arial"/>
      <family val="2"/>
    </font>
    <font>
      <sz val="14"/>
      <name val="Nirmala UI"/>
      <family val="2"/>
    </font>
    <font>
      <b/>
      <sz val="18"/>
      <color indexed="9"/>
      <name val="Arial"/>
      <family val="2"/>
    </font>
    <font>
      <sz val="22"/>
      <color indexed="14"/>
      <name val="Arial"/>
      <family val="2"/>
    </font>
    <font>
      <sz val="16"/>
      <name val="Arial"/>
      <family val="2"/>
    </font>
    <font>
      <sz val="19"/>
      <name val="Arial"/>
      <family val="2"/>
    </font>
    <font>
      <i/>
      <sz val="18"/>
      <color indexed="12"/>
      <name val="Arial"/>
      <family val="2"/>
    </font>
    <font>
      <b/>
      <sz val="15"/>
      <name val="Arial"/>
      <family val="2"/>
    </font>
    <font>
      <sz val="15.5"/>
      <color indexed="17"/>
      <name val="Arial"/>
      <family val="2"/>
    </font>
    <font>
      <i/>
      <sz val="15.5"/>
      <color indexed="17"/>
      <name val="Arial"/>
      <family val="2"/>
    </font>
    <font>
      <u val="single"/>
      <sz val="15.5"/>
      <color indexed="17"/>
      <name val="Arial"/>
      <family val="2"/>
    </font>
    <font>
      <b/>
      <sz val="15.5"/>
      <color indexed="17"/>
      <name val="Arial"/>
      <family val="2"/>
    </font>
    <font>
      <b/>
      <u val="single"/>
      <sz val="15.5"/>
      <color indexed="17"/>
      <name val="Arial"/>
      <family val="2"/>
    </font>
    <font>
      <i/>
      <sz val="18"/>
      <color indexed="9"/>
      <name val="Arial"/>
      <family val="2"/>
    </font>
  </fonts>
  <fills count="20">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
      <patternFill patternType="gray0625"/>
    </fill>
  </fills>
  <borders count="37">
    <border>
      <left/>
      <right/>
      <top/>
      <bottom/>
      <diagonal/>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style="thin"/>
      <bottom style="hair"/>
    </border>
    <border>
      <left>
        <color indexed="63"/>
      </left>
      <right style="thin">
        <color indexed="17"/>
      </right>
      <top style="thin">
        <color indexed="17"/>
      </top>
      <bottom>
        <color indexed="63"/>
      </bottom>
    </border>
    <border>
      <left>
        <color indexed="63"/>
      </left>
      <right style="thin">
        <color indexed="17"/>
      </right>
      <top>
        <color indexed="63"/>
      </top>
      <bottom>
        <color indexed="63"/>
      </bottom>
    </border>
    <border>
      <left>
        <color indexed="63"/>
      </left>
      <right style="thin">
        <color indexed="57"/>
      </right>
      <top>
        <color indexed="63"/>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57"/>
      </left>
      <right>
        <color indexed="63"/>
      </right>
      <top>
        <color indexed="63"/>
      </top>
      <bottom>
        <color indexed="63"/>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style="thin">
        <color indexed="57"/>
      </left>
      <right>
        <color indexed="63"/>
      </right>
      <top>
        <color indexed="63"/>
      </top>
      <bottom style="thin">
        <color indexed="57"/>
      </bottom>
    </border>
    <border>
      <left>
        <color indexed="63"/>
      </left>
      <right>
        <color indexed="63"/>
      </right>
      <top>
        <color indexed="63"/>
      </top>
      <bottom style="thin">
        <color indexed="57"/>
      </bottom>
    </border>
    <border>
      <left>
        <color indexed="63"/>
      </left>
      <right style="thin">
        <color indexed="57"/>
      </right>
      <top>
        <color indexed="63"/>
      </top>
      <bottom style="thin">
        <color indexed="57"/>
      </bottom>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10"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42" fillId="13" borderId="0" applyNumberFormat="0" applyBorder="0" applyAlignment="0" applyProtection="0"/>
    <xf numFmtId="0" fontId="43" fillId="14"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7" borderId="0" applyNumberFormat="0" applyBorder="0" applyAlignment="0" applyProtection="0"/>
    <xf numFmtId="0" fontId="42" fillId="13" borderId="0" applyNumberFormat="0" applyBorder="0" applyAlignment="0" applyProtection="0"/>
    <xf numFmtId="0" fontId="52" fillId="0" borderId="0" applyNumberFormat="0" applyFill="0" applyBorder="0" applyAlignment="0" applyProtection="0"/>
    <xf numFmtId="0" fontId="53" fillId="3" borderId="8" applyNumberFormat="0" applyAlignment="0" applyProtection="0"/>
    <xf numFmtId="0" fontId="54" fillId="9" borderId="8" applyNumberFormat="0" applyAlignment="0" applyProtection="0"/>
    <xf numFmtId="0" fontId="55" fillId="9" borderId="9"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57" fillId="15"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2" borderId="0" applyNumberFormat="0" applyBorder="0" applyAlignment="0" applyProtection="0"/>
  </cellStyleXfs>
  <cellXfs count="243">
    <xf numFmtId="0" fontId="0" fillId="0" borderId="0" xfId="0" applyAlignment="1">
      <alignment/>
    </xf>
    <xf numFmtId="0" fontId="1"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5" fillId="0" borderId="0" xfId="0" applyFont="1" applyBorder="1" applyAlignment="1">
      <alignment horizontal="justify" vertical="center" wrapText="1"/>
    </xf>
    <xf numFmtId="0" fontId="6" fillId="0" borderId="0" xfId="0" applyFont="1" applyAlignment="1">
      <alignment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9" fillId="0" borderId="0" xfId="0" applyFont="1" applyAlignment="1">
      <alignment vertical="center"/>
    </xf>
    <xf numFmtId="0" fontId="6" fillId="0" borderId="0" xfId="0" applyFont="1" applyBorder="1" applyAlignment="1">
      <alignment horizontal="justify" vertical="center" wrapText="1"/>
    </xf>
    <xf numFmtId="0" fontId="12" fillId="18" borderId="10" xfId="0" applyNumberFormat="1" applyFont="1" applyFill="1" applyBorder="1" applyAlignment="1">
      <alignment horizontal="left" vertical="center"/>
    </xf>
    <xf numFmtId="0" fontId="12" fillId="18" borderId="12" xfId="0" applyFont="1" applyFill="1" applyBorder="1" applyAlignment="1">
      <alignment vertical="center" shrinkToFit="1"/>
    </xf>
    <xf numFmtId="0" fontId="14" fillId="0" borderId="0" xfId="0" applyFont="1" applyBorder="1" applyAlignment="1">
      <alignment horizontal="center" vertical="center" wrapText="1"/>
    </xf>
    <xf numFmtId="0" fontId="14" fillId="0" borderId="0" xfId="0" applyFont="1" applyAlignment="1">
      <alignment horizontal="center" vertical="center"/>
    </xf>
    <xf numFmtId="49" fontId="15" fillId="0" borderId="13" xfId="71" applyNumberFormat="1" applyFont="1" applyFill="1" applyBorder="1" applyAlignment="1">
      <alignment horizontal="right" vertical="center"/>
      <protection/>
    </xf>
    <xf numFmtId="49" fontId="15" fillId="0" borderId="14" xfId="71" applyNumberFormat="1" applyFont="1" applyFill="1" applyBorder="1" applyAlignment="1">
      <alignment horizontal="left" vertical="center"/>
      <protection/>
    </xf>
    <xf numFmtId="49" fontId="15" fillId="0" borderId="15" xfId="71" applyNumberFormat="1" applyFont="1" applyFill="1" applyBorder="1" applyAlignment="1">
      <alignment horizontal="left" vertical="center"/>
      <protection/>
    </xf>
    <xf numFmtId="49" fontId="16" fillId="0" borderId="16" xfId="0" applyNumberFormat="1" applyFont="1" applyFill="1" applyBorder="1" applyAlignment="1">
      <alignment horizontal="right" vertical="center"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justify" vertical="center" wrapText="1"/>
    </xf>
    <xf numFmtId="49" fontId="17" fillId="0" borderId="16" xfId="0" applyNumberFormat="1" applyFont="1" applyBorder="1" applyAlignment="1">
      <alignment horizontal="right" vertical="center" wrapText="1"/>
    </xf>
    <xf numFmtId="0" fontId="17" fillId="0" borderId="0" xfId="0" applyFont="1" applyFill="1" applyBorder="1" applyAlignment="1">
      <alignment horizontal="left" vertical="center" shrinkToFit="1"/>
    </xf>
    <xf numFmtId="0" fontId="17" fillId="0" borderId="17" xfId="0" applyFont="1" applyBorder="1" applyAlignment="1">
      <alignment horizontal="justify" vertical="center"/>
    </xf>
    <xf numFmtId="0" fontId="6" fillId="0" borderId="0" xfId="0" applyFont="1" applyFill="1" applyAlignment="1">
      <alignment vertical="center"/>
    </xf>
    <xf numFmtId="49" fontId="18" fillId="0" borderId="16" xfId="0" applyNumberFormat="1" applyFont="1" applyFill="1" applyBorder="1" applyAlignment="1">
      <alignment horizontal="right" vertical="center" wrapText="1"/>
    </xf>
    <xf numFmtId="0" fontId="18" fillId="0" borderId="0" xfId="0" applyFont="1" applyFill="1" applyBorder="1" applyAlignment="1">
      <alignment horizontal="left" vertical="center" shrinkToFit="1"/>
    </xf>
    <xf numFmtId="0" fontId="18" fillId="0" borderId="17" xfId="0" applyFont="1" applyFill="1" applyBorder="1" applyAlignment="1">
      <alignment horizontal="justify" vertical="center"/>
    </xf>
    <xf numFmtId="49" fontId="19" fillId="0" borderId="16" xfId="0" applyNumberFormat="1" applyFont="1" applyFill="1" applyBorder="1" applyAlignment="1">
      <alignment horizontal="right" vertical="center" wrapText="1"/>
    </xf>
    <xf numFmtId="0" fontId="19" fillId="0" borderId="0" xfId="0" applyFont="1" applyFill="1" applyBorder="1" applyAlignment="1">
      <alignment horizontal="left" vertical="center" wrapText="1"/>
    </xf>
    <xf numFmtId="0" fontId="19" fillId="0" borderId="17" xfId="0" applyFont="1" applyFill="1" applyBorder="1" applyAlignment="1">
      <alignment horizontal="left" vertical="center" wrapText="1"/>
    </xf>
    <xf numFmtId="49" fontId="20" fillId="0" borderId="18" xfId="0" applyNumberFormat="1" applyFont="1" applyFill="1" applyBorder="1" applyAlignment="1">
      <alignment horizontal="right" vertical="center"/>
    </xf>
    <xf numFmtId="0" fontId="20" fillId="0" borderId="19" xfId="0" applyFont="1" applyFill="1" applyBorder="1" applyAlignment="1">
      <alignment horizontal="left" vertical="center" shrinkToFit="1"/>
    </xf>
    <xf numFmtId="0" fontId="20" fillId="0" borderId="20" xfId="0" applyFont="1" applyFill="1" applyBorder="1" applyAlignment="1">
      <alignment horizontal="justify" vertical="center"/>
    </xf>
    <xf numFmtId="0" fontId="21" fillId="0" borderId="10" xfId="0" applyFont="1" applyFill="1" applyBorder="1" applyAlignment="1">
      <alignment horizontal="left" vertical="center" wrapText="1"/>
    </xf>
    <xf numFmtId="0" fontId="14" fillId="0" borderId="12" xfId="0" applyFont="1" applyFill="1" applyBorder="1" applyAlignment="1">
      <alignment vertical="center" wrapText="1"/>
    </xf>
    <xf numFmtId="0" fontId="22" fillId="0" borderId="12" xfId="0" applyFont="1" applyFill="1" applyBorder="1" applyAlignment="1">
      <alignment vertical="center" shrinkToFit="1"/>
    </xf>
    <xf numFmtId="0" fontId="23" fillId="0" borderId="0" xfId="0" applyFont="1" applyBorder="1" applyAlignment="1">
      <alignment horizontal="center" vertical="center" wrapText="1"/>
    </xf>
    <xf numFmtId="0" fontId="14" fillId="0" borderId="0" xfId="0" applyFont="1" applyFill="1" applyAlignment="1">
      <alignment horizontal="center" vertical="center"/>
    </xf>
    <xf numFmtId="49" fontId="17" fillId="0" borderId="13" xfId="0" applyNumberFormat="1" applyFont="1" applyFill="1" applyBorder="1" applyAlignment="1">
      <alignment horizontal="right" vertical="center" wrapText="1"/>
    </xf>
    <xf numFmtId="0" fontId="17" fillId="0" borderId="14" xfId="0" applyFont="1" applyFill="1" applyBorder="1" applyAlignment="1">
      <alignment horizontal="left" vertical="center" shrinkToFit="1"/>
    </xf>
    <xf numFmtId="0" fontId="17" fillId="0" borderId="15" xfId="0" applyFont="1" applyFill="1" applyBorder="1" applyAlignment="1">
      <alignment horizontal="justify" vertical="center"/>
    </xf>
    <xf numFmtId="0" fontId="6" fillId="4" borderId="0" xfId="0" applyFont="1" applyFill="1" applyBorder="1" applyAlignment="1">
      <alignment horizontal="justify" vertical="center" wrapText="1"/>
    </xf>
    <xf numFmtId="0" fontId="6" fillId="4" borderId="0" xfId="0" applyFont="1" applyFill="1" applyAlignment="1">
      <alignment vertical="center"/>
    </xf>
    <xf numFmtId="49" fontId="15" fillId="0" borderId="16" xfId="71" applyNumberFormat="1" applyFont="1" applyFill="1" applyBorder="1" applyAlignment="1">
      <alignment horizontal="right" vertical="center"/>
      <protection/>
    </xf>
    <xf numFmtId="49" fontId="15" fillId="0" borderId="0" xfId="71" applyNumberFormat="1" applyFont="1" applyFill="1" applyBorder="1" applyAlignment="1">
      <alignment horizontal="left" vertical="center"/>
      <protection/>
    </xf>
    <xf numFmtId="49" fontId="15" fillId="0" borderId="17" xfId="71" applyNumberFormat="1" applyFont="1" applyFill="1" applyBorder="1" applyAlignment="1">
      <alignment horizontal="left" vertical="center"/>
      <protection/>
    </xf>
    <xf numFmtId="49" fontId="18" fillId="4" borderId="16" xfId="0" applyNumberFormat="1" applyFont="1" applyFill="1" applyBorder="1" applyAlignment="1">
      <alignment horizontal="right" vertical="center" wrapText="1"/>
    </xf>
    <xf numFmtId="0" fontId="18" fillId="4" borderId="0" xfId="0" applyFont="1" applyFill="1" applyBorder="1" applyAlignment="1">
      <alignment horizontal="left" vertical="center" shrinkToFit="1"/>
    </xf>
    <xf numFmtId="0" fontId="18" fillId="4" borderId="17" xfId="0" applyFont="1" applyFill="1" applyBorder="1" applyAlignment="1">
      <alignment horizontal="justify" vertical="center" wrapText="1"/>
    </xf>
    <xf numFmtId="49" fontId="25" fillId="0" borderId="18" xfId="0" applyNumberFormat="1" applyFont="1" applyBorder="1" applyAlignment="1">
      <alignment horizontal="right" vertical="center" wrapText="1"/>
    </xf>
    <xf numFmtId="0" fontId="25" fillId="0" borderId="19" xfId="0" applyFont="1" applyBorder="1" applyAlignment="1">
      <alignment horizontal="left" vertical="center" shrinkToFit="1"/>
    </xf>
    <xf numFmtId="0" fontId="25" fillId="0" borderId="20" xfId="0" applyFont="1" applyBorder="1" applyAlignment="1">
      <alignment horizontal="justify" vertical="center"/>
    </xf>
    <xf numFmtId="0" fontId="26" fillId="0" borderId="0" xfId="0" applyFont="1" applyBorder="1" applyAlignment="1">
      <alignment horizontal="justify" vertical="center" wrapText="1"/>
    </xf>
    <xf numFmtId="49" fontId="27" fillId="0" borderId="16" xfId="0" applyNumberFormat="1" applyFont="1" applyBorder="1" applyAlignment="1">
      <alignment horizontal="right" vertical="center" wrapText="1"/>
    </xf>
    <xf numFmtId="0" fontId="27" fillId="0" borderId="0" xfId="0" applyFont="1" applyBorder="1" applyAlignment="1">
      <alignment horizontal="left" vertical="center" shrinkToFit="1"/>
    </xf>
    <xf numFmtId="0" fontId="27" fillId="0" borderId="17" xfId="0" applyFont="1" applyBorder="1" applyAlignment="1">
      <alignment horizontal="justify" vertical="center" wrapText="1"/>
    </xf>
    <xf numFmtId="49" fontId="25" fillId="0" borderId="18" xfId="0" applyNumberFormat="1" applyFont="1" applyFill="1" applyBorder="1" applyAlignment="1">
      <alignment horizontal="right" vertical="center" wrapText="1"/>
    </xf>
    <xf numFmtId="0" fontId="25" fillId="0" borderId="19" xfId="0" applyFont="1" applyFill="1" applyBorder="1" applyAlignment="1">
      <alignment horizontal="left" vertical="center" shrinkToFit="1"/>
    </xf>
    <xf numFmtId="0" fontId="25" fillId="0" borderId="20" xfId="0" applyFont="1" applyFill="1" applyBorder="1" applyAlignment="1">
      <alignment horizontal="justify" vertical="center" wrapText="1"/>
    </xf>
    <xf numFmtId="49" fontId="17" fillId="0" borderId="13" xfId="0" applyNumberFormat="1" applyFont="1" applyBorder="1" applyAlignment="1">
      <alignment horizontal="right" vertical="center" wrapText="1"/>
    </xf>
    <xf numFmtId="0" fontId="17" fillId="0" borderId="14" xfId="0" applyFont="1" applyBorder="1" applyAlignment="1">
      <alignment vertical="center"/>
    </xf>
    <xf numFmtId="0" fontId="17" fillId="0" borderId="15" xfId="0" applyFont="1" applyBorder="1" applyAlignment="1">
      <alignment horizontal="justify" vertical="center"/>
    </xf>
    <xf numFmtId="0" fontId="26" fillId="4" borderId="0" xfId="0" applyFont="1" applyFill="1" applyBorder="1" applyAlignment="1">
      <alignment horizontal="justify" vertical="center" wrapText="1"/>
    </xf>
    <xf numFmtId="49" fontId="19" fillId="0" borderId="18" xfId="0" applyNumberFormat="1" applyFont="1" applyFill="1" applyBorder="1" applyAlignment="1">
      <alignment horizontal="right" vertical="center" wrapText="1"/>
    </xf>
    <xf numFmtId="0" fontId="19" fillId="0" borderId="19" xfId="0" applyFont="1" applyFill="1" applyBorder="1" applyAlignment="1">
      <alignment horizontal="left" vertical="center" shrinkToFit="1"/>
    </xf>
    <xf numFmtId="0" fontId="19" fillId="0" borderId="20" xfId="0" applyFont="1" applyFill="1" applyBorder="1" applyAlignment="1">
      <alignment horizontal="justify" vertical="center" wrapText="1"/>
    </xf>
    <xf numFmtId="49" fontId="15" fillId="0" borderId="16" xfId="0" applyNumberFormat="1" applyFont="1" applyBorder="1" applyAlignment="1">
      <alignment horizontal="right" vertical="center"/>
    </xf>
    <xf numFmtId="49" fontId="15" fillId="0" borderId="0" xfId="0" applyNumberFormat="1" applyFont="1" applyBorder="1" applyAlignment="1">
      <alignment horizontal="left" vertical="center"/>
    </xf>
    <xf numFmtId="49" fontId="15" fillId="0" borderId="17" xfId="0" applyNumberFormat="1" applyFont="1" applyBorder="1" applyAlignment="1">
      <alignment horizontal="left" vertical="center"/>
    </xf>
    <xf numFmtId="0" fontId="17" fillId="0" borderId="15" xfId="0" applyNumberFormat="1" applyFont="1" applyFill="1" applyBorder="1" applyAlignment="1">
      <alignment vertical="center" shrinkToFit="1"/>
    </xf>
    <xf numFmtId="0" fontId="15" fillId="4" borderId="0" xfId="71" applyFont="1" applyFill="1" applyBorder="1" applyAlignment="1">
      <alignment horizontal="left" vertical="center" shrinkToFit="1"/>
      <protection/>
    </xf>
    <xf numFmtId="0" fontId="18" fillId="4" borderId="0" xfId="71" applyFont="1" applyFill="1" applyBorder="1" applyAlignment="1">
      <alignment horizontal="left" vertical="center" shrinkToFit="1"/>
      <protection/>
    </xf>
    <xf numFmtId="0" fontId="18" fillId="4" borderId="19" xfId="0" applyFont="1" applyFill="1" applyBorder="1" applyAlignment="1">
      <alignment horizontal="right" vertical="center" shrinkToFit="1"/>
    </xf>
    <xf numFmtId="0" fontId="30" fillId="2" borderId="10" xfId="0" applyFont="1" applyFill="1" applyBorder="1" applyAlignment="1">
      <alignment horizontal="left" vertical="center"/>
    </xf>
    <xf numFmtId="0" fontId="30" fillId="2" borderId="12" xfId="0" applyFont="1" applyFill="1" applyBorder="1" applyAlignment="1">
      <alignment vertical="center" shrinkToFit="1"/>
    </xf>
    <xf numFmtId="0" fontId="31" fillId="0" borderId="0" xfId="0" applyFont="1" applyBorder="1" applyAlignment="1">
      <alignment horizontal="center" vertical="center" wrapText="1"/>
    </xf>
    <xf numFmtId="0" fontId="32" fillId="0" borderId="0" xfId="0" applyFont="1" applyFill="1" applyBorder="1" applyAlignment="1">
      <alignment horizontal="justify" vertical="center" wrapText="1"/>
    </xf>
    <xf numFmtId="0" fontId="33" fillId="0" borderId="17" xfId="71" applyFont="1" applyFill="1" applyBorder="1" applyAlignment="1">
      <alignment horizontal="justify" vertical="center"/>
      <protection/>
    </xf>
    <xf numFmtId="0" fontId="35" fillId="0" borderId="0" xfId="65" applyFont="1" applyFill="1" applyBorder="1" applyAlignment="1">
      <alignment horizontal="justify" vertical="center"/>
      <protection/>
    </xf>
    <xf numFmtId="0" fontId="9" fillId="0" borderId="0" xfId="0" applyFont="1" applyFill="1" applyBorder="1" applyAlignment="1">
      <alignment vertical="center"/>
    </xf>
    <xf numFmtId="0" fontId="9" fillId="0" borderId="0" xfId="0" applyFont="1" applyFill="1" applyAlignment="1">
      <alignmen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Alignment="1">
      <alignment/>
    </xf>
    <xf numFmtId="0" fontId="30" fillId="0" borderId="12" xfId="0" applyFont="1" applyFill="1" applyBorder="1" applyAlignment="1">
      <alignment horizontal="center" vertical="center" shrinkToFit="1"/>
    </xf>
    <xf numFmtId="0" fontId="60" fillId="0" borderId="0" xfId="0" applyFont="1" applyBorder="1" applyAlignment="1">
      <alignment horizontal="justify" vertical="center" wrapText="1"/>
    </xf>
    <xf numFmtId="49" fontId="6" fillId="0" borderId="0" xfId="0" applyNumberFormat="1" applyFont="1" applyBorder="1" applyAlignment="1">
      <alignment horizontal="center" vertical="center"/>
    </xf>
    <xf numFmtId="0" fontId="6" fillId="0" borderId="0" xfId="0" applyFont="1" applyBorder="1" applyAlignment="1">
      <alignment horizontal="left" vertical="center" shrinkToFit="1"/>
    </xf>
    <xf numFmtId="0" fontId="64" fillId="0" borderId="0" xfId="0" applyFont="1" applyBorder="1" applyAlignment="1">
      <alignment horizontal="justify" vertical="center" wrapText="1"/>
    </xf>
    <xf numFmtId="0" fontId="32" fillId="0" borderId="0" xfId="0" applyFont="1" applyBorder="1" applyAlignment="1">
      <alignment horizontal="justify" vertical="center" wrapText="1"/>
    </xf>
    <xf numFmtId="0" fontId="66" fillId="0" borderId="0" xfId="0" applyFont="1" applyAlignment="1">
      <alignment horizontal="left" vertical="center"/>
    </xf>
    <xf numFmtId="0" fontId="18" fillId="0" borderId="0" xfId="0" applyFont="1" applyBorder="1" applyAlignment="1">
      <alignment horizontal="left" vertical="center" shrinkToFit="1"/>
    </xf>
    <xf numFmtId="0" fontId="67" fillId="0" borderId="20" xfId="72" applyFont="1" applyBorder="1" applyAlignment="1">
      <alignment horizontal="center" vertical="center" wrapText="1"/>
      <protection/>
    </xf>
    <xf numFmtId="0" fontId="67" fillId="0" borderId="21" xfId="72" applyFont="1" applyBorder="1" applyAlignment="1">
      <alignment horizontal="center" vertical="center" wrapText="1"/>
      <protection/>
    </xf>
    <xf numFmtId="0" fontId="67" fillId="0" borderId="21" xfId="72" applyFont="1" applyBorder="1" applyAlignment="1">
      <alignment horizontal="center" vertical="center"/>
      <protection/>
    </xf>
    <xf numFmtId="0" fontId="68" fillId="0" borderId="21" xfId="72" applyFont="1" applyBorder="1" applyAlignment="1">
      <alignment horizontal="center" vertical="center"/>
      <protection/>
    </xf>
    <xf numFmtId="0" fontId="69" fillId="19" borderId="21" xfId="72" applyFont="1" applyFill="1" applyBorder="1" applyAlignment="1">
      <alignment horizontal="center" vertical="center"/>
      <protection/>
    </xf>
    <xf numFmtId="0" fontId="68" fillId="0" borderId="21" xfId="72" applyFont="1" applyFill="1" applyBorder="1" applyAlignment="1">
      <alignment horizontal="center" vertical="center"/>
      <protection/>
    </xf>
    <xf numFmtId="0" fontId="70" fillId="0" borderId="21" xfId="72" applyFont="1" applyFill="1" applyBorder="1" applyAlignment="1">
      <alignment horizontal="center" vertical="center" wrapText="1"/>
      <protection/>
    </xf>
    <xf numFmtId="0" fontId="71" fillId="0" borderId="21" xfId="72" applyFont="1" applyFill="1" applyBorder="1" applyAlignment="1">
      <alignment horizontal="center" vertical="center"/>
      <protection/>
    </xf>
    <xf numFmtId="0" fontId="67" fillId="0" borderId="22" xfId="72" applyFont="1" applyBorder="1" applyAlignment="1">
      <alignment horizontal="center" vertical="center"/>
      <protection/>
    </xf>
    <xf numFmtId="0" fontId="68" fillId="0" borderId="23" xfId="72" applyFont="1" applyBorder="1" applyAlignment="1">
      <alignment horizontal="center" vertical="center"/>
      <protection/>
    </xf>
    <xf numFmtId="0" fontId="67" fillId="0" borderId="23" xfId="72" applyFont="1" applyBorder="1" applyAlignment="1">
      <alignment horizontal="center" vertical="center"/>
      <protection/>
    </xf>
    <xf numFmtId="0" fontId="0" fillId="0" borderId="0" xfId="72">
      <alignment/>
      <protection/>
    </xf>
    <xf numFmtId="0" fontId="71" fillId="0" borderId="0" xfId="72" applyFont="1">
      <alignment/>
      <protection/>
    </xf>
    <xf numFmtId="0" fontId="25" fillId="0" borderId="19" xfId="0" applyFont="1" applyBorder="1" applyAlignment="1">
      <alignment horizontal="left" vertical="center"/>
    </xf>
    <xf numFmtId="0" fontId="27" fillId="0" borderId="0" xfId="0" applyFont="1" applyBorder="1" applyAlignment="1">
      <alignment horizontal="left" vertical="center" shrinkToFit="1"/>
    </xf>
    <xf numFmtId="0" fontId="73" fillId="0" borderId="0" xfId="0" applyFont="1" applyBorder="1" applyAlignment="1">
      <alignment horizontal="left" vertical="center" shrinkToFit="1"/>
    </xf>
    <xf numFmtId="0" fontId="18" fillId="0" borderId="0" xfId="0" applyFont="1" applyFill="1" applyBorder="1" applyAlignment="1">
      <alignment vertical="center"/>
    </xf>
    <xf numFmtId="0" fontId="13" fillId="0" borderId="1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4" xfId="0" applyFont="1" applyFill="1" applyBorder="1" applyAlignment="1">
      <alignment horizontal="left" vertical="center"/>
    </xf>
    <xf numFmtId="0" fontId="18" fillId="4" borderId="0" xfId="0" applyFont="1" applyFill="1" applyBorder="1" applyAlignment="1">
      <alignment vertical="center"/>
    </xf>
    <xf numFmtId="49" fontId="73" fillId="0" borderId="16" xfId="0" applyNumberFormat="1" applyFont="1" applyBorder="1" applyAlignment="1">
      <alignment horizontal="right" vertical="center" wrapText="1"/>
    </xf>
    <xf numFmtId="0" fontId="73" fillId="0" borderId="17" xfId="0" applyFont="1" applyBorder="1" applyAlignment="1">
      <alignment horizontal="justify" vertical="center" wrapText="1"/>
    </xf>
    <xf numFmtId="0" fontId="14" fillId="0" borderId="12" xfId="0" applyFont="1" applyFill="1" applyBorder="1" applyAlignment="1">
      <alignment vertical="center" shrinkToFit="1"/>
    </xf>
    <xf numFmtId="0" fontId="34" fillId="4" borderId="0" xfId="71" applyFont="1" applyFill="1" applyBorder="1" applyAlignment="1">
      <alignment horizontal="left" vertical="center" shrinkToFit="1"/>
      <protection/>
    </xf>
    <xf numFmtId="49" fontId="17" fillId="0" borderId="13" xfId="0" applyNumberFormat="1" applyFont="1" applyFill="1" applyBorder="1" applyAlignment="1">
      <alignment horizontal="right" vertical="center"/>
    </xf>
    <xf numFmtId="0" fontId="17" fillId="0" borderId="15" xfId="0" applyFont="1" applyFill="1" applyBorder="1" applyAlignment="1">
      <alignment horizontal="left" vertical="center" shrinkToFit="1"/>
    </xf>
    <xf numFmtId="0" fontId="17" fillId="0" borderId="0" xfId="0" applyFont="1" applyBorder="1" applyAlignment="1">
      <alignment horizontal="left" vertical="center"/>
    </xf>
    <xf numFmtId="0" fontId="18" fillId="0" borderId="19" xfId="0" applyFont="1" applyBorder="1" applyAlignment="1">
      <alignment horizontal="right" vertical="center" shrinkToFit="1"/>
    </xf>
    <xf numFmtId="49" fontId="74" fillId="0" borderId="0" xfId="0" applyNumberFormat="1" applyFont="1" applyFill="1" applyBorder="1" applyAlignment="1">
      <alignment horizontal="justify" vertical="center" wrapText="1"/>
    </xf>
    <xf numFmtId="0" fontId="74" fillId="0" borderId="0" xfId="0" applyFont="1" applyFill="1" applyBorder="1" applyAlignment="1">
      <alignment horizontal="justify" vertical="center" wrapText="1"/>
    </xf>
    <xf numFmtId="164" fontId="75" fillId="0" borderId="0" xfId="70" applyNumberFormat="1" applyFont="1" applyFill="1" applyBorder="1" applyAlignment="1">
      <alignment horizontal="justify" vertical="center" wrapText="1"/>
      <protection/>
    </xf>
    <xf numFmtId="0" fontId="6" fillId="0" borderId="0" xfId="0" applyFont="1" applyBorder="1" applyAlignment="1">
      <alignment horizontal="center" vertical="center" wrapText="1"/>
    </xf>
    <xf numFmtId="0" fontId="62" fillId="0" borderId="24" xfId="0" applyFont="1" applyFill="1" applyBorder="1" applyAlignment="1">
      <alignment horizontal="center" vertical="center" shrinkToFit="1"/>
    </xf>
    <xf numFmtId="0" fontId="62" fillId="0" borderId="25" xfId="0" applyFont="1" applyFill="1" applyBorder="1" applyAlignment="1">
      <alignment horizontal="center" vertical="center" shrinkToFit="1"/>
    </xf>
    <xf numFmtId="0" fontId="62" fillId="0" borderId="26" xfId="0" applyFont="1" applyFill="1" applyBorder="1" applyAlignment="1">
      <alignment horizontal="center" vertical="center" shrinkToFit="1"/>
    </xf>
    <xf numFmtId="0" fontId="60" fillId="0" borderId="0" xfId="0" applyFont="1" applyAlignment="1">
      <alignment vertical="center"/>
    </xf>
    <xf numFmtId="0" fontId="18" fillId="0" borderId="0" xfId="0" applyFont="1" applyAlignment="1">
      <alignment vertical="center"/>
    </xf>
    <xf numFmtId="0" fontId="83" fillId="0" borderId="0" xfId="0" applyFont="1" applyAlignment="1">
      <alignment horizontal="right"/>
    </xf>
    <xf numFmtId="0" fontId="83" fillId="0" borderId="0" xfId="0" applyFont="1" applyAlignment="1">
      <alignment horizontal="left"/>
    </xf>
    <xf numFmtId="164" fontId="38" fillId="10" borderId="10" xfId="0" applyNumberFormat="1" applyFont="1" applyFill="1" applyBorder="1" applyAlignment="1">
      <alignment horizontal="center" vertical="center" wrapText="1"/>
    </xf>
    <xf numFmtId="164" fontId="38" fillId="10" borderId="12" xfId="0" applyNumberFormat="1" applyFont="1" applyFill="1" applyBorder="1" applyAlignment="1">
      <alignment horizontal="center" vertical="center" wrapText="1"/>
    </xf>
    <xf numFmtId="164" fontId="38" fillId="10" borderId="11" xfId="0" applyNumberFormat="1" applyFont="1" applyFill="1" applyBorder="1" applyAlignment="1">
      <alignment horizontal="center" vertical="center" wrapText="1"/>
    </xf>
    <xf numFmtId="0" fontId="76" fillId="0" borderId="10" xfId="65" applyFont="1" applyFill="1" applyBorder="1" applyAlignment="1">
      <alignment horizontal="center" vertical="center" shrinkToFit="1"/>
      <protection/>
    </xf>
    <xf numFmtId="0" fontId="76" fillId="0" borderId="12" xfId="65" applyFont="1" applyFill="1" applyBorder="1" applyAlignment="1">
      <alignment horizontal="center" vertical="center" shrinkToFit="1"/>
      <protection/>
    </xf>
    <xf numFmtId="0" fontId="76" fillId="0" borderId="11" xfId="65" applyFont="1" applyFill="1" applyBorder="1" applyAlignment="1">
      <alignment horizontal="center" vertical="center" shrinkToFit="1"/>
      <protection/>
    </xf>
    <xf numFmtId="0" fontId="13" fillId="5" borderId="12" xfId="0" applyFont="1" applyFill="1" applyBorder="1" applyAlignment="1">
      <alignment horizontal="center" vertical="center" shrinkToFit="1"/>
    </xf>
    <xf numFmtId="0" fontId="13" fillId="5" borderId="11" xfId="0" applyFont="1" applyFill="1" applyBorder="1" applyAlignment="1">
      <alignment horizontal="center" vertical="center" shrinkToFit="1"/>
    </xf>
    <xf numFmtId="0" fontId="19" fillId="0" borderId="0" xfId="0" applyFont="1" applyFill="1" applyBorder="1" applyAlignment="1">
      <alignment horizontal="left" vertical="center" wrapText="1"/>
    </xf>
    <xf numFmtId="0" fontId="20" fillId="0" borderId="19" xfId="0" applyFont="1" applyFill="1" applyBorder="1" applyAlignment="1">
      <alignment horizontal="left" vertical="center" wrapText="1"/>
    </xf>
    <xf numFmtId="164" fontId="78" fillId="0" borderId="10" xfId="0" applyNumberFormat="1" applyFont="1" applyFill="1" applyBorder="1" applyAlignment="1">
      <alignment horizontal="justify" vertical="center" wrapText="1"/>
    </xf>
    <xf numFmtId="164" fontId="78" fillId="0" borderId="12" xfId="0" applyNumberFormat="1" applyFont="1" applyFill="1" applyBorder="1" applyAlignment="1">
      <alignment horizontal="justify" vertical="center" wrapText="1"/>
    </xf>
    <xf numFmtId="164" fontId="78" fillId="0" borderId="11" xfId="0" applyNumberFormat="1" applyFont="1" applyFill="1" applyBorder="1" applyAlignment="1">
      <alignment horizontal="justify" vertical="center" wrapText="1"/>
    </xf>
    <xf numFmtId="0" fontId="2" fillId="2" borderId="12" xfId="0" applyFont="1" applyFill="1" applyBorder="1" applyAlignment="1">
      <alignment horizontal="center" vertical="center" shrinkToFit="1"/>
    </xf>
    <xf numFmtId="0" fontId="0" fillId="0" borderId="12" xfId="0" applyBorder="1" applyAlignment="1">
      <alignment horizontal="center" vertical="center" shrinkToFit="1"/>
    </xf>
    <xf numFmtId="0" fontId="7" fillId="0" borderId="0" xfId="0" applyFont="1" applyBorder="1" applyAlignment="1">
      <alignment horizontal="center" vertical="center"/>
    </xf>
    <xf numFmtId="49" fontId="10" fillId="0" borderId="0" xfId="0" applyNumberFormat="1" applyFont="1" applyBorder="1" applyAlignment="1">
      <alignment horizontal="center" vertical="center" wrapText="1"/>
    </xf>
    <xf numFmtId="0" fontId="11" fillId="0" borderId="0" xfId="0" applyFont="1" applyBorder="1" applyAlignment="1">
      <alignment vertical="center"/>
    </xf>
    <xf numFmtId="49" fontId="15" fillId="0" borderId="14" xfId="71" applyNumberFormat="1" applyFont="1" applyFill="1" applyBorder="1" applyAlignment="1">
      <alignment horizontal="left" vertical="center"/>
      <protection/>
    </xf>
    <xf numFmtId="0" fontId="16" fillId="0" borderId="0" xfId="0" applyFont="1" applyFill="1" applyBorder="1" applyAlignment="1">
      <alignment horizontal="left" vertical="center" wrapText="1"/>
    </xf>
    <xf numFmtId="49" fontId="15" fillId="0" borderId="0" xfId="71" applyNumberFormat="1" applyFont="1" applyFill="1" applyBorder="1" applyAlignment="1">
      <alignment horizontal="left" vertical="center"/>
      <protection/>
    </xf>
    <xf numFmtId="0" fontId="13" fillId="0" borderId="12"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7" fillId="0" borderId="14" xfId="0" applyFont="1" applyBorder="1" applyAlignment="1">
      <alignment horizontal="left" vertical="center"/>
    </xf>
    <xf numFmtId="0" fontId="19" fillId="0" borderId="19" xfId="0" applyFont="1" applyFill="1" applyBorder="1" applyAlignment="1">
      <alignment horizontal="left" vertical="center" wrapText="1"/>
    </xf>
    <xf numFmtId="49" fontId="15" fillId="0" borderId="0" xfId="0" applyNumberFormat="1" applyFont="1" applyBorder="1" applyAlignment="1">
      <alignment horizontal="left" vertical="center"/>
    </xf>
    <xf numFmtId="0" fontId="29" fillId="0" borderId="11" xfId="0" applyFont="1" applyFill="1" applyBorder="1" applyAlignment="1">
      <alignment horizontal="center" vertical="center" shrinkToFit="1"/>
    </xf>
    <xf numFmtId="0" fontId="15" fillId="4" borderId="0" xfId="71" applyFont="1" applyFill="1" applyBorder="1" applyAlignment="1">
      <alignment horizontal="left" vertical="center" shrinkToFit="1"/>
      <protection/>
    </xf>
    <xf numFmtId="49" fontId="18" fillId="0" borderId="16" xfId="0" applyNumberFormat="1" applyFont="1" applyFill="1" applyBorder="1" applyAlignment="1">
      <alignment horizontal="right" vertical="center"/>
    </xf>
    <xf numFmtId="0" fontId="0" fillId="0" borderId="18" xfId="0" applyBorder="1" applyAlignment="1">
      <alignment horizontal="right" vertical="center"/>
    </xf>
    <xf numFmtId="49" fontId="18" fillId="0" borderId="0" xfId="0" applyNumberFormat="1" applyFont="1" applyFill="1" applyBorder="1" applyAlignment="1">
      <alignment vertical="center"/>
    </xf>
    <xf numFmtId="0" fontId="0" fillId="0" borderId="0" xfId="0" applyAlignment="1">
      <alignment vertical="center"/>
    </xf>
    <xf numFmtId="0" fontId="0" fillId="0" borderId="19" xfId="0" applyBorder="1" applyAlignment="1">
      <alignment vertical="center"/>
    </xf>
    <xf numFmtId="0" fontId="18" fillId="0" borderId="17" xfId="0" applyFont="1" applyFill="1" applyBorder="1" applyAlignment="1">
      <alignment vertical="center"/>
    </xf>
    <xf numFmtId="0" fontId="0" fillId="0" borderId="20" xfId="0" applyBorder="1" applyAlignment="1">
      <alignment vertical="center"/>
    </xf>
    <xf numFmtId="0" fontId="13" fillId="18" borderId="12" xfId="0" applyFont="1" applyFill="1" applyBorder="1" applyAlignment="1">
      <alignment horizontal="center" vertical="center" shrinkToFit="1"/>
    </xf>
    <xf numFmtId="0" fontId="13" fillId="18" borderId="11" xfId="0" applyFont="1" applyFill="1" applyBorder="1" applyAlignment="1">
      <alignment horizontal="center" vertical="center" shrinkToFit="1"/>
    </xf>
    <xf numFmtId="49" fontId="18" fillId="0" borderId="16" xfId="0" applyNumberFormat="1" applyFont="1" applyBorder="1" applyAlignment="1">
      <alignment horizontal="right" vertical="center"/>
    </xf>
    <xf numFmtId="0" fontId="18" fillId="0" borderId="0" xfId="0" applyFont="1" applyBorder="1" applyAlignment="1">
      <alignment horizontal="left" vertical="center" shrinkToFit="1"/>
    </xf>
    <xf numFmtId="0" fontId="0" fillId="0" borderId="19" xfId="0" applyBorder="1" applyAlignment="1">
      <alignment horizontal="left" vertical="center" shrinkToFit="1"/>
    </xf>
    <xf numFmtId="0" fontId="18" fillId="0" borderId="17" xfId="0" applyFont="1" applyFill="1" applyBorder="1" applyAlignment="1">
      <alignment horizontal="justify" vertical="center"/>
    </xf>
    <xf numFmtId="0" fontId="0" fillId="0" borderId="20" xfId="0" applyBorder="1" applyAlignment="1">
      <alignment horizontal="justify" vertical="center"/>
    </xf>
    <xf numFmtId="0" fontId="9" fillId="7" borderId="10" xfId="65" applyFont="1" applyFill="1" applyBorder="1" applyAlignment="1">
      <alignment horizontal="left" vertical="center" shrinkToFit="1"/>
      <protection/>
    </xf>
    <xf numFmtId="0" fontId="9" fillId="7" borderId="12" xfId="65" applyFont="1" applyFill="1" applyBorder="1" applyAlignment="1">
      <alignment horizontal="left" vertical="center" shrinkToFit="1"/>
      <protection/>
    </xf>
    <xf numFmtId="0" fontId="9" fillId="7" borderId="11" xfId="65" applyFont="1" applyFill="1" applyBorder="1" applyAlignment="1">
      <alignment horizontal="left" vertical="center" shrinkToFit="1"/>
      <protection/>
    </xf>
    <xf numFmtId="164" fontId="6" fillId="0" borderId="10"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164" fontId="6" fillId="3" borderId="10" xfId="70" applyNumberFormat="1" applyFont="1" applyFill="1" applyBorder="1" applyAlignment="1">
      <alignment horizontal="center" vertical="center" wrapText="1"/>
      <protection/>
    </xf>
    <xf numFmtId="164" fontId="6" fillId="3" borderId="12" xfId="70" applyNumberFormat="1" applyFont="1" applyFill="1" applyBorder="1" applyAlignment="1">
      <alignment horizontal="center" vertical="center" wrapText="1"/>
      <protection/>
    </xf>
    <xf numFmtId="164" fontId="6" fillId="3" borderId="11" xfId="70" applyNumberFormat="1" applyFont="1" applyFill="1" applyBorder="1" applyAlignment="1">
      <alignment horizontal="center" vertical="center" wrapText="1"/>
      <protection/>
    </xf>
    <xf numFmtId="0" fontId="61" fillId="0" borderId="0" xfId="0" applyFont="1" applyFill="1" applyBorder="1" applyAlignment="1">
      <alignment vertical="center" shrinkToFit="1"/>
    </xf>
    <xf numFmtId="0" fontId="18" fillId="0" borderId="0" xfId="0" applyFont="1" applyFill="1" applyBorder="1" applyAlignment="1">
      <alignment vertical="center" shrinkToFit="1"/>
    </xf>
    <xf numFmtId="0" fontId="67" fillId="0" borderId="19" xfId="72" applyFont="1" applyBorder="1" applyAlignment="1">
      <alignment horizontal="center" vertical="center"/>
      <protection/>
    </xf>
    <xf numFmtId="0" fontId="0" fillId="0" borderId="19" xfId="72" applyBorder="1" applyAlignment="1">
      <alignment/>
      <protection/>
    </xf>
    <xf numFmtId="0" fontId="63" fillId="0" borderId="27" xfId="0" applyFont="1" applyBorder="1" applyAlignment="1">
      <alignment horizontal="justify" vertical="center" wrapText="1"/>
    </xf>
    <xf numFmtId="0" fontId="63" fillId="0" borderId="0" xfId="0" applyFont="1" applyBorder="1" applyAlignment="1">
      <alignment horizontal="justify" vertical="center"/>
    </xf>
    <xf numFmtId="0" fontId="63" fillId="0" borderId="25" xfId="0" applyFont="1" applyBorder="1" applyAlignment="1">
      <alignment horizontal="justify" vertical="center"/>
    </xf>
    <xf numFmtId="0" fontId="63" fillId="0" borderId="28" xfId="0" applyFont="1" applyBorder="1" applyAlignment="1">
      <alignment horizontal="justify" vertical="center"/>
    </xf>
    <xf numFmtId="0" fontId="63" fillId="0" borderId="29" xfId="0" applyFont="1" applyBorder="1" applyAlignment="1">
      <alignment horizontal="justify" vertical="center"/>
    </xf>
    <xf numFmtId="0" fontId="63" fillId="0" borderId="30" xfId="0" applyFont="1" applyBorder="1" applyAlignment="1">
      <alignment horizontal="justify" vertical="center"/>
    </xf>
    <xf numFmtId="0" fontId="59" fillId="0" borderId="0" xfId="0" applyNumberFormat="1" applyFont="1" applyBorder="1" applyAlignment="1">
      <alignment horizontal="center" vertical="center" wrapText="1"/>
    </xf>
    <xf numFmtId="0" fontId="59" fillId="0" borderId="0" xfId="0" applyNumberFormat="1" applyFont="1" applyBorder="1" applyAlignment="1">
      <alignment horizontal="center" vertical="center"/>
    </xf>
    <xf numFmtId="0" fontId="18" fillId="0" borderId="27" xfId="0" applyNumberFormat="1" applyFont="1" applyFill="1" applyBorder="1" applyAlignment="1">
      <alignment horizontal="center" vertical="center"/>
    </xf>
    <xf numFmtId="0" fontId="61" fillId="0" borderId="0" xfId="0" applyFont="1" applyFill="1" applyBorder="1" applyAlignment="1">
      <alignment horizontal="center" vertical="center" shrinkToFit="1"/>
    </xf>
    <xf numFmtId="0" fontId="63" fillId="4" borderId="27" xfId="0" applyNumberFormat="1" applyFont="1" applyFill="1" applyBorder="1" applyAlignment="1">
      <alignment horizontal="justify" vertical="center" wrapText="1"/>
    </xf>
    <xf numFmtId="0" fontId="63" fillId="4" borderId="0" xfId="0" applyNumberFormat="1" applyFont="1" applyFill="1" applyBorder="1" applyAlignment="1">
      <alignment horizontal="justify" vertical="center" wrapText="1"/>
    </xf>
    <xf numFmtId="0" fontId="63" fillId="4" borderId="25" xfId="0" applyNumberFormat="1" applyFont="1" applyFill="1" applyBorder="1" applyAlignment="1">
      <alignment horizontal="justify" vertical="center" wrapText="1"/>
    </xf>
    <xf numFmtId="0" fontId="63" fillId="4" borderId="28" xfId="0" applyNumberFormat="1" applyFont="1" applyFill="1" applyBorder="1" applyAlignment="1">
      <alignment horizontal="justify" vertical="center" wrapText="1"/>
    </xf>
    <xf numFmtId="0" fontId="63" fillId="4" borderId="29" xfId="0" applyNumberFormat="1" applyFont="1" applyFill="1" applyBorder="1" applyAlignment="1">
      <alignment horizontal="justify" vertical="center" wrapText="1"/>
    </xf>
    <xf numFmtId="0" fontId="63" fillId="4" borderId="30" xfId="0" applyNumberFormat="1" applyFont="1" applyFill="1" applyBorder="1" applyAlignment="1">
      <alignment horizontal="justify" vertical="center" wrapText="1"/>
    </xf>
    <xf numFmtId="49" fontId="6" fillId="0" borderId="0"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18" fillId="0" borderId="31" xfId="0" applyFont="1" applyBorder="1" applyAlignment="1">
      <alignment horizontal="center" vertical="center"/>
    </xf>
    <xf numFmtId="0" fontId="65" fillId="0" borderId="0" xfId="0" applyFont="1" applyBorder="1" applyAlignment="1">
      <alignment horizontal="center" vertical="center" shrinkToFit="1"/>
    </xf>
    <xf numFmtId="0" fontId="18" fillId="0" borderId="0" xfId="0" applyFont="1" applyBorder="1" applyAlignment="1">
      <alignment horizontal="center" vertical="center" shrinkToFit="1"/>
    </xf>
    <xf numFmtId="0" fontId="16" fillId="0" borderId="0" xfId="0" applyFont="1" applyBorder="1" applyAlignment="1">
      <alignment horizontal="left" vertical="center" shrinkToFit="1"/>
    </xf>
    <xf numFmtId="0" fontId="18" fillId="0" borderId="27" xfId="0" applyNumberFormat="1" applyFont="1" applyBorder="1" applyAlignment="1">
      <alignment horizontal="center" vertical="center"/>
    </xf>
    <xf numFmtId="0" fontId="64" fillId="0" borderId="0" xfId="0" applyFont="1" applyBorder="1" applyAlignment="1">
      <alignment horizontal="center" vertical="center" shrinkToFit="1"/>
    </xf>
    <xf numFmtId="0" fontId="64" fillId="0" borderId="0" xfId="0" applyFont="1" applyFill="1" applyBorder="1" applyAlignment="1">
      <alignment horizontal="center" vertical="center" shrinkToFit="1"/>
    </xf>
    <xf numFmtId="0" fontId="16" fillId="0" borderId="0" xfId="0" applyFont="1" applyFill="1" applyBorder="1" applyAlignment="1">
      <alignment horizontal="left" vertical="center" shrinkToFit="1"/>
    </xf>
    <xf numFmtId="0" fontId="63" fillId="0" borderId="0" xfId="0" applyNumberFormat="1" applyFont="1" applyBorder="1" applyAlignment="1">
      <alignment horizontal="justify" vertical="center"/>
    </xf>
    <xf numFmtId="0" fontId="63" fillId="0" borderId="25" xfId="0" applyNumberFormat="1" applyFont="1" applyBorder="1" applyAlignment="1">
      <alignment horizontal="justify" vertical="center"/>
    </xf>
    <xf numFmtId="0" fontId="63" fillId="0" borderId="27" xfId="0" applyNumberFormat="1" applyFont="1" applyBorder="1" applyAlignment="1">
      <alignment horizontal="justify" vertical="center"/>
    </xf>
    <xf numFmtId="0" fontId="63" fillId="4" borderId="27" xfId="0" applyFont="1" applyFill="1" applyBorder="1" applyAlignment="1">
      <alignment horizontal="justify" vertical="center" wrapText="1"/>
    </xf>
    <xf numFmtId="0" fontId="18" fillId="0" borderId="0" xfId="0" applyFont="1" applyBorder="1" applyAlignment="1">
      <alignment horizontal="justify" vertical="center"/>
    </xf>
    <xf numFmtId="0" fontId="18" fillId="0" borderId="25" xfId="0" applyFont="1" applyBorder="1" applyAlignment="1">
      <alignment horizontal="justify" vertical="center"/>
    </xf>
    <xf numFmtId="0" fontId="18" fillId="0" borderId="28" xfId="0" applyFont="1" applyBorder="1" applyAlignment="1">
      <alignment horizontal="justify" vertical="center"/>
    </xf>
    <xf numFmtId="0" fontId="18" fillId="0" borderId="29" xfId="0" applyFont="1" applyBorder="1" applyAlignment="1">
      <alignment horizontal="justify" vertical="center"/>
    </xf>
    <xf numFmtId="0" fontId="18" fillId="0" borderId="30" xfId="0" applyFont="1" applyBorder="1" applyAlignment="1">
      <alignment horizontal="justify" vertical="center"/>
    </xf>
    <xf numFmtId="0" fontId="18" fillId="0" borderId="27" xfId="0" applyNumberFormat="1" applyFont="1" applyFill="1" applyBorder="1" applyAlignment="1">
      <alignment horizontal="center" vertical="center" wrapText="1"/>
    </xf>
    <xf numFmtId="0" fontId="6" fillId="0" borderId="0" xfId="0" applyFont="1" applyBorder="1" applyAlignment="1">
      <alignment horizontal="left" vertical="center"/>
    </xf>
    <xf numFmtId="0" fontId="0" fillId="0" borderId="0" xfId="0" applyFont="1" applyBorder="1" applyAlignment="1">
      <alignment horizontal="left" vertical="center"/>
    </xf>
    <xf numFmtId="0" fontId="58" fillId="0" borderId="0" xfId="0" applyFont="1" applyBorder="1" applyAlignment="1">
      <alignment horizontal="center" vertical="center" shrinkToFit="1"/>
    </xf>
    <xf numFmtId="0" fontId="59" fillId="0" borderId="29" xfId="0" applyNumberFormat="1" applyFont="1" applyBorder="1" applyAlignment="1">
      <alignment horizontal="center" vertical="center" wrapText="1"/>
    </xf>
    <xf numFmtId="0" fontId="59" fillId="0" borderId="29" xfId="0" applyNumberFormat="1" applyFont="1" applyBorder="1" applyAlignment="1">
      <alignment horizontal="center" vertical="center"/>
    </xf>
    <xf numFmtId="0" fontId="18" fillId="0" borderId="32" xfId="0" applyNumberFormat="1" applyFont="1" applyFill="1" applyBorder="1" applyAlignment="1">
      <alignment horizontal="center" vertical="center"/>
    </xf>
    <xf numFmtId="0" fontId="61" fillId="0" borderId="33" xfId="0" applyFont="1" applyFill="1" applyBorder="1" applyAlignment="1">
      <alignment horizontal="center" vertical="center" shrinkToFit="1"/>
    </xf>
    <xf numFmtId="0" fontId="18" fillId="0" borderId="0" xfId="0" applyFont="1" applyBorder="1" applyAlignment="1">
      <alignment horizontal="justify" vertical="center"/>
    </xf>
    <xf numFmtId="0" fontId="18" fillId="0" borderId="25" xfId="0" applyFont="1" applyBorder="1" applyAlignment="1">
      <alignment horizontal="justify" vertical="center"/>
    </xf>
    <xf numFmtId="0" fontId="18" fillId="0" borderId="27" xfId="0" applyFont="1" applyBorder="1" applyAlignment="1">
      <alignment horizontal="justify" vertical="center"/>
    </xf>
    <xf numFmtId="0" fontId="18" fillId="0" borderId="28" xfId="0" applyFont="1" applyBorder="1" applyAlignment="1">
      <alignment horizontal="justify" vertical="center"/>
    </xf>
    <xf numFmtId="0" fontId="18" fillId="0" borderId="29" xfId="0" applyFont="1" applyBorder="1" applyAlignment="1">
      <alignment horizontal="justify" vertical="center"/>
    </xf>
    <xf numFmtId="0" fontId="18" fillId="0" borderId="30" xfId="0" applyFont="1" applyBorder="1" applyAlignment="1">
      <alignment horizontal="justify" vertical="center"/>
    </xf>
    <xf numFmtId="0" fontId="63" fillId="4" borderId="27" xfId="0" applyFont="1" applyFill="1" applyBorder="1" applyAlignment="1">
      <alignment horizontal="justify" vertical="center"/>
    </xf>
    <xf numFmtId="0" fontId="63" fillId="4" borderId="31" xfId="0" applyNumberFormat="1" applyFont="1" applyFill="1" applyBorder="1" applyAlignment="1">
      <alignment horizontal="justify" vertical="center" wrapText="1"/>
    </xf>
    <xf numFmtId="0" fontId="63" fillId="4" borderId="26" xfId="0" applyNumberFormat="1" applyFont="1" applyFill="1" applyBorder="1" applyAlignment="1">
      <alignment horizontal="justify" vertical="center" wrapText="1"/>
    </xf>
    <xf numFmtId="0" fontId="63" fillId="4" borderId="34" xfId="0" applyNumberFormat="1" applyFont="1" applyFill="1" applyBorder="1" applyAlignment="1">
      <alignment horizontal="justify" vertical="center" wrapText="1"/>
    </xf>
    <xf numFmtId="0" fontId="63" fillId="4" borderId="35" xfId="0" applyNumberFormat="1" applyFont="1" applyFill="1" applyBorder="1" applyAlignment="1">
      <alignment horizontal="justify" vertical="center" wrapText="1"/>
    </xf>
    <xf numFmtId="0" fontId="63" fillId="4" borderId="36" xfId="0" applyNumberFormat="1" applyFont="1" applyFill="1" applyBorder="1" applyAlignment="1">
      <alignment horizontal="justify" vertical="center" wrapText="1"/>
    </xf>
  </cellXfs>
  <cellStyles count="76">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20 % – Zvýraznění1" xfId="21"/>
    <cellStyle name="20 % – Zvýraznění2" xfId="22"/>
    <cellStyle name="20 % – Zvýraznění3" xfId="23"/>
    <cellStyle name="20 % – Zvýraznění4" xfId="24"/>
    <cellStyle name="20 % – Zvýraznění5" xfId="25"/>
    <cellStyle name="20 % – Zvýraznění6" xfId="26"/>
    <cellStyle name="40 % – Zvýraznění 1" xfId="27"/>
    <cellStyle name="40 % – Zvýraznění 2" xfId="28"/>
    <cellStyle name="40 % – Zvýraznění 3" xfId="29"/>
    <cellStyle name="40 % – Zvýraznění 4" xfId="30"/>
    <cellStyle name="40 % – Zvýraznění 5" xfId="31"/>
    <cellStyle name="40 % – Zvýraznění 6" xfId="32"/>
    <cellStyle name="40 % – Zvýraznění1" xfId="33"/>
    <cellStyle name="40 % – Zvýraznění2" xfId="34"/>
    <cellStyle name="40 % – Zvýraznění3" xfId="35"/>
    <cellStyle name="40 % – Zvýraznění4" xfId="36"/>
    <cellStyle name="40 % – Zvýraznění5" xfId="37"/>
    <cellStyle name="40 % – Zvýraznění6" xfId="38"/>
    <cellStyle name="60 % – Zvýraznění 1" xfId="39"/>
    <cellStyle name="60 % – Zvýraznění 2" xfId="40"/>
    <cellStyle name="60 % – Zvýraznění 3" xfId="41"/>
    <cellStyle name="60 % – Zvýraznění 4" xfId="42"/>
    <cellStyle name="60 % – Zvýraznění 5" xfId="43"/>
    <cellStyle name="60 % – Zvýraznění 6" xfId="44"/>
    <cellStyle name="60 % – Zvýraznění1" xfId="45"/>
    <cellStyle name="60 % – Zvýraznění2" xfId="46"/>
    <cellStyle name="60 % – Zvýraznění3" xfId="47"/>
    <cellStyle name="60 % – Zvýraznění4" xfId="48"/>
    <cellStyle name="60 % – Zvýraznění5" xfId="49"/>
    <cellStyle name="60 % – Zvýraznění6" xfId="50"/>
    <cellStyle name="Celkem" xfId="51"/>
    <cellStyle name="Comma" xfId="52"/>
    <cellStyle name="Comma [0]" xfId="53"/>
    <cellStyle name="Hyperlink" xfId="54"/>
    <cellStyle name="Chybně" xfId="55"/>
    <cellStyle name="Kontrolní buňka" xfId="56"/>
    <cellStyle name="Currency" xfId="57"/>
    <cellStyle name="Currency [0]" xfId="58"/>
    <cellStyle name="Nadpis 1" xfId="59"/>
    <cellStyle name="Nadpis 2" xfId="60"/>
    <cellStyle name="Nadpis 3" xfId="61"/>
    <cellStyle name="Nadpis 4" xfId="62"/>
    <cellStyle name="Název" xfId="63"/>
    <cellStyle name="Neutrální" xfId="64"/>
    <cellStyle name="Normální 2" xfId="65"/>
    <cellStyle name="normální 3" xfId="66"/>
    <cellStyle name="normální 4" xfId="67"/>
    <cellStyle name="normální 5" xfId="68"/>
    <cellStyle name="normální 6" xfId="69"/>
    <cellStyle name="normální 7" xfId="70"/>
    <cellStyle name="normální 8" xfId="71"/>
    <cellStyle name="normální_Přehled" xfId="72"/>
    <cellStyle name="Poznámka" xfId="73"/>
    <cellStyle name="Percent" xfId="74"/>
    <cellStyle name="Propojená buňka" xfId="75"/>
    <cellStyle name="Followed Hyperlink" xfId="76"/>
    <cellStyle name="Správně" xfId="77"/>
    <cellStyle name="Špatně" xfId="78"/>
    <cellStyle name="Text upozornění" xfId="79"/>
    <cellStyle name="Vstup" xfId="80"/>
    <cellStyle name="Výpočet" xfId="81"/>
    <cellStyle name="Výstup" xfId="82"/>
    <cellStyle name="Vysvětlující text" xfId="83"/>
    <cellStyle name="Zvýraznění 1" xfId="84"/>
    <cellStyle name="Zvýraznění 2" xfId="85"/>
    <cellStyle name="Zvýraznění 3" xfId="86"/>
    <cellStyle name="Zvýraznění 4" xfId="87"/>
    <cellStyle name="Zvýraznění 5" xfId="88"/>
    <cellStyle name="Zvýraznění 6" xfId="8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xdr:row>
      <xdr:rowOff>38100</xdr:rowOff>
    </xdr:from>
    <xdr:to>
      <xdr:col>15</xdr:col>
      <xdr:colOff>47625</xdr:colOff>
      <xdr:row>75</xdr:row>
      <xdr:rowOff>114300</xdr:rowOff>
    </xdr:to>
    <xdr:sp>
      <xdr:nvSpPr>
        <xdr:cNvPr id="1" name="Text Box 1"/>
        <xdr:cNvSpPr txBox="1">
          <a:spLocks noChangeArrowheads="1"/>
        </xdr:cNvSpPr>
      </xdr:nvSpPr>
      <xdr:spPr>
        <a:xfrm>
          <a:off x="695325" y="1552575"/>
          <a:ext cx="7972425" cy="11410950"/>
        </a:xfrm>
        <a:prstGeom prst="rect">
          <a:avLst/>
        </a:prstGeom>
        <a:solidFill>
          <a:srgbClr val="FFFFFF"/>
        </a:solidFill>
        <a:ln w="9525" cmpd="sng">
          <a:noFill/>
        </a:ln>
      </xdr:spPr>
      <xdr:txBody>
        <a:bodyPr vertOverflow="clip" wrap="square" lIns="36576" tIns="36576" rIns="36576" bIns="36576" anchor="ctr"/>
        <a:p>
          <a:pPr algn="just">
            <a:defRPr/>
          </a:pPr>
          <a:r>
            <a:rPr lang="en-US" cap="none" sz="1500" b="0" i="0" u="none" baseline="0">
              <a:latin typeface="Arial"/>
              <a:ea typeface="Arial"/>
              <a:cs typeface="Arial"/>
            </a:rPr>
            <a:t>                       Blahoslavená Panna MARIA, Matka Boží.    svátek narození 8.9.
   Mystické Město Boží, napsala služebnice Boží sestra Marie od Ježíše, z Agredy, svazek I. 
326. Nadešel ustanovený den, v němž svatá Anna porodila Tu, která byla posvěcena a určena státi se Matkou Boha, den pro svět nejšťastnější. Toto narození se stalo osmého září, když uplynulo plných devět měsíců od početí duše naší nejsvětější Královny a Paní. … Nejpožehnanější dítko Maria bylo v té době božskou prozřetelností a mocí přivedeno do nejvyšší extase. Proto přišla na svět, aniž by to svými smysly pozorovala, neboť jejich činnost a schopnosti byly zastaveny. 
327. Narodila se čistá a bez poskvrny, krásná a plná milosti, ukazujíc tím, že byla osvobozena od zákona a podílu na hříchu. Ačkoliv se skutečně narodila jako jiné dcery Adamovy, přece Její narození bylo provázeno takovými okolnostmi a podmínkami milosti, že to bylo ze všech porodů nejpodivuhodnější a zázračné narození a bude věčně sloužit ku slávě Jejího Tvůrce. Ve dvanáct hodin v noci vzešlo toto božské světlo, oddělujíc noc Starého Zákona a jeho někdejší tmy od nového dne milosti, který nyní měl zasvitnout. Byla oblečena a opatrována jako jiná nemluvňata, ačkoliv Její duše dlela v Bohu; a zacházelo se s Ní jako s nemluvnětem, ač převyšovala moudrostí všecky smrtelníky, ba i všechny anděly. 
330. V okamžiku narození naší Kněžny Marie Nejvyšší poslal archanděla Gabriela jako vyslance, aby přinesl tuto radostnou zprávu svatým otcům v předpeklí. … Svatý kníže jim dal poznat vznešenost nejsvětější Marie a jak v Ní Všemohoucí začal působit, aby lépe pochopili šťastný počátek těch tajemství, která měla ukončit jejich dlouhé vězení. Pak všichni patriarchové a proroci i všichni ostatní spravedliví, kteří byli v předpeklí, radovali se v duchu a pěli nové písně chvály Pánu za toto dobrodiní.
335. … tři božské Osoby ustanovili a sestavili sladká jména Ježíš a Maria pro Syna a Matku již od počátku, před věky, a že jimi byli potěšeni a vryli je do své věčné paměti, aby tam byla jako Předměty, k jejichž službě všecky věci měly být stvořeny. Když byli andělé zpraveni o těchto a mnoha jiných tajemstvích, uslyšeli z trůnu hlas mluvící osoby Otcovy: „Naše vyvolená se bude nazývat MARIA, a toto jméno bude mocné a slavné. Ti, kdož jej budou zbožně vzývat, obdrží přehojné milosti: ti, kteří jej budou ctít a s úctou vyslovovat, budou potěšeni a posilněni a najdou v něm lék proti jejich soužením, poklady pro obohacení, světlo, které je povede k nebi. Bude hrozným proti mocnostem pekelným, potře hlavu hadovu a dobude slavného vítězství nad knížaty pekla.“ Pán rozkázal andělským duchům, aby to slavné jméno oznámili svaté Anně, aby to, co bylo ustanoveno na nebi, bylo vykonáno na zemi. 
336. Osmého dne po narození velké Královny, zástupy nejkrásnějších andělů v nádherném odění sestupovaly s výšin, nesouce štít (erb), na němž bylo vyryto jméno MARIA, jež zářilo velkou jasností. Ukázavši se blahoslavené Anně, řekli jí, že jméno její dcerušky má být MARIA, kteréžto jméno přinesli s nebe a jež božská Prozřetelnost vyvolila a teď nařídila, aby bylo Joachimem a jí (Annou) dáno jejich dítku. Světice zavolala svého manžela a rozmlouvali spolu o tomto Božím nařízení, týkajícím se jména jejich dcery. Přešťastný otec přijal toto jméno s radostí a zbožnou uctivostí. Rozhodli se svolat své příbuzné a kněze a pak s velikou slavností a veselím dali svému dítku jméno MARIA. Andělé též tuto událost oslavovali nejsladší úchvatnou hudbou, kterou však slyšela jen matka a její nejsvětější Dcera. Tak byla božská Princezna pojmenována nejsvětější Trojicí v nebi v den jejího narození a na zemi osmého dne po narození. .. Toto bylo narození, jakého nikdy dříve nebylo a jakého mezi tvory již více nebude. … Jak krásné … bylo naše veliké dítko! Ó jak krásné (Píseň 7,6)!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tabSelected="1" view="pageBreakPreview" zoomScale="60" zoomScaleNormal="75" workbookViewId="0" topLeftCell="A1">
      <selection activeCell="A1" sqref="A1"/>
    </sheetView>
  </sheetViews>
  <sheetFormatPr defaultColWidth="9.140625" defaultRowHeight="12.75"/>
  <cols>
    <col min="1" max="1" width="13.140625" style="81" customWidth="1"/>
    <col min="2" max="2" width="17.57421875" style="82" customWidth="1"/>
    <col min="3" max="3" width="40.7109375" style="8" customWidth="1"/>
    <col min="4" max="4" width="77.00390625" style="8" customWidth="1"/>
    <col min="5" max="5" width="10.7109375" style="8" customWidth="1"/>
    <col min="6" max="6" width="4.421875" style="83" customWidth="1"/>
    <col min="7" max="16384" width="9.140625" style="8" customWidth="1"/>
  </cols>
  <sheetData>
    <row r="1" spans="1:6" s="4" customFormat="1" ht="33" customHeight="1">
      <c r="A1" s="1"/>
      <c r="B1" s="146" t="s">
        <v>69</v>
      </c>
      <c r="C1" s="147"/>
      <c r="D1" s="147"/>
      <c r="E1" s="2"/>
      <c r="F1" s="3"/>
    </row>
    <row r="2" spans="1:6" ht="24" customHeight="1">
      <c r="A2" s="5" t="s">
        <v>21</v>
      </c>
      <c r="B2" s="148" t="s">
        <v>22</v>
      </c>
      <c r="C2" s="148"/>
      <c r="D2" s="6" t="s">
        <v>23</v>
      </c>
      <c r="E2" s="6" t="s">
        <v>24</v>
      </c>
      <c r="F2" s="7"/>
    </row>
    <row r="3" spans="1:6" s="4" customFormat="1" ht="6" customHeight="1">
      <c r="A3" s="149"/>
      <c r="B3" s="150"/>
      <c r="C3" s="150"/>
      <c r="D3" s="150"/>
      <c r="E3" s="150"/>
      <c r="F3" s="9"/>
    </row>
    <row r="4" spans="1:6" s="13" customFormat="1" ht="24.75" customHeight="1">
      <c r="A4" s="10" t="s">
        <v>54</v>
      </c>
      <c r="B4" s="11" t="s">
        <v>70</v>
      </c>
      <c r="C4" s="11" t="s">
        <v>56</v>
      </c>
      <c r="D4" s="139" t="s">
        <v>94</v>
      </c>
      <c r="E4" s="140"/>
      <c r="F4" s="12"/>
    </row>
    <row r="5" spans="1:6" s="13" customFormat="1" ht="24.75" customHeight="1">
      <c r="A5" s="14" t="s">
        <v>25</v>
      </c>
      <c r="B5" s="151" t="s">
        <v>26</v>
      </c>
      <c r="C5" s="151"/>
      <c r="D5" s="15" t="s">
        <v>27</v>
      </c>
      <c r="E5" s="16" t="s">
        <v>28</v>
      </c>
      <c r="F5" s="12"/>
    </row>
    <row r="6" spans="1:6" s="4" customFormat="1" ht="21.75" customHeight="1">
      <c r="A6" s="17" t="s">
        <v>29</v>
      </c>
      <c r="B6" s="152" t="s">
        <v>26</v>
      </c>
      <c r="C6" s="152"/>
      <c r="D6" s="18" t="s">
        <v>30</v>
      </c>
      <c r="E6" s="19" t="s">
        <v>28</v>
      </c>
      <c r="F6" s="9"/>
    </row>
    <row r="7" spans="1:7" s="4" customFormat="1" ht="21.75" customHeight="1">
      <c r="A7" s="20" t="s">
        <v>29</v>
      </c>
      <c r="B7" s="120" t="s">
        <v>31</v>
      </c>
      <c r="C7" s="120"/>
      <c r="D7" s="21" t="s">
        <v>30</v>
      </c>
      <c r="E7" s="22" t="s">
        <v>32</v>
      </c>
      <c r="F7" s="9"/>
      <c r="G7" s="23"/>
    </row>
    <row r="8" spans="1:7" s="4" customFormat="1" ht="21.75" customHeight="1">
      <c r="A8" s="24" t="s">
        <v>33</v>
      </c>
      <c r="B8" s="109" t="s">
        <v>34</v>
      </c>
      <c r="C8" s="109"/>
      <c r="D8" s="25" t="s">
        <v>35</v>
      </c>
      <c r="E8" s="26" t="s">
        <v>28</v>
      </c>
      <c r="F8" s="9"/>
      <c r="G8" s="23"/>
    </row>
    <row r="9" spans="1:7" s="4" customFormat="1" ht="21.75" customHeight="1">
      <c r="A9" s="27" t="s">
        <v>36</v>
      </c>
      <c r="B9" s="141" t="s">
        <v>37</v>
      </c>
      <c r="C9" s="141"/>
      <c r="D9" s="28" t="s">
        <v>30</v>
      </c>
      <c r="E9" s="29" t="s">
        <v>28</v>
      </c>
      <c r="F9" s="9"/>
      <c r="G9" s="23"/>
    </row>
    <row r="10" spans="1:7" s="4" customFormat="1" ht="21.75" customHeight="1">
      <c r="A10" s="30" t="s">
        <v>38</v>
      </c>
      <c r="B10" s="142" t="s">
        <v>39</v>
      </c>
      <c r="C10" s="142"/>
      <c r="D10" s="31" t="s">
        <v>30</v>
      </c>
      <c r="E10" s="32" t="s">
        <v>32</v>
      </c>
      <c r="F10" s="9"/>
      <c r="G10" s="23"/>
    </row>
    <row r="11" spans="1:7" s="4" customFormat="1" ht="12" customHeight="1">
      <c r="A11" s="149"/>
      <c r="B11" s="150"/>
      <c r="C11" s="150"/>
      <c r="D11" s="150"/>
      <c r="E11" s="150"/>
      <c r="F11" s="9"/>
      <c r="G11" s="23"/>
    </row>
    <row r="12" spans="1:7" s="13" customFormat="1" ht="24.75" customHeight="1">
      <c r="A12" s="33" t="s">
        <v>71</v>
      </c>
      <c r="B12" s="34" t="s">
        <v>40</v>
      </c>
      <c r="C12" s="35" t="s">
        <v>72</v>
      </c>
      <c r="D12" s="110" t="s">
        <v>95</v>
      </c>
      <c r="E12" s="111"/>
      <c r="F12" s="36"/>
      <c r="G12" s="37"/>
    </row>
    <row r="13" spans="1:7" s="42" customFormat="1" ht="21.75" customHeight="1">
      <c r="A13" s="38" t="s">
        <v>29</v>
      </c>
      <c r="B13" s="112" t="s">
        <v>31</v>
      </c>
      <c r="C13" s="112"/>
      <c r="D13" s="39" t="str">
        <f>D7</f>
        <v>dle kalendáře intencí</v>
      </c>
      <c r="E13" s="40" t="str">
        <f>E7</f>
        <v>Rem.</v>
      </c>
      <c r="F13" s="41"/>
      <c r="G13" s="23"/>
    </row>
    <row r="14" spans="1:7" s="42" customFormat="1" ht="21.75" customHeight="1">
      <c r="A14" s="43" t="s">
        <v>41</v>
      </c>
      <c r="B14" s="44" t="s">
        <v>34</v>
      </c>
      <c r="C14" s="44"/>
      <c r="D14" s="44" t="s">
        <v>42</v>
      </c>
      <c r="E14" s="45" t="s">
        <v>28</v>
      </c>
      <c r="F14" s="41"/>
      <c r="G14" s="23"/>
    </row>
    <row r="15" spans="1:7" s="42" customFormat="1" ht="21.75" customHeight="1">
      <c r="A15" s="46" t="s">
        <v>43</v>
      </c>
      <c r="B15" s="113" t="s">
        <v>34</v>
      </c>
      <c r="C15" s="113"/>
      <c r="D15" s="47" t="s">
        <v>73</v>
      </c>
      <c r="E15" s="48" t="s">
        <v>28</v>
      </c>
      <c r="F15" s="41"/>
      <c r="G15" s="23"/>
    </row>
    <row r="16" spans="1:7" s="4" customFormat="1" ht="21.75" customHeight="1">
      <c r="A16" s="49" t="s">
        <v>44</v>
      </c>
      <c r="B16" s="106" t="s">
        <v>45</v>
      </c>
      <c r="C16" s="106"/>
      <c r="D16" s="50" t="s">
        <v>46</v>
      </c>
      <c r="E16" s="51"/>
      <c r="F16" s="9"/>
      <c r="G16" s="23"/>
    </row>
    <row r="17" spans="1:7" s="4" customFormat="1" ht="12" customHeight="1">
      <c r="A17" s="149"/>
      <c r="B17" s="150"/>
      <c r="C17" s="150"/>
      <c r="D17" s="150"/>
      <c r="E17" s="150"/>
      <c r="F17" s="9"/>
      <c r="G17" s="23"/>
    </row>
    <row r="18" spans="1:7" s="13" customFormat="1" ht="24.75" customHeight="1">
      <c r="A18" s="33" t="s">
        <v>74</v>
      </c>
      <c r="B18" s="34" t="s">
        <v>47</v>
      </c>
      <c r="C18" s="35" t="str">
        <f>C12</f>
        <v>22. týdne v mezidobí</v>
      </c>
      <c r="D18" s="110" t="s">
        <v>96</v>
      </c>
      <c r="E18" s="111"/>
      <c r="F18" s="36"/>
      <c r="G18" s="37"/>
    </row>
    <row r="19" spans="1:7" s="4" customFormat="1" ht="21.75" customHeight="1">
      <c r="A19" s="38" t="s">
        <v>29</v>
      </c>
      <c r="B19" s="112" t="s">
        <v>31</v>
      </c>
      <c r="C19" s="112"/>
      <c r="D19" s="39" t="str">
        <f>D7</f>
        <v>dle kalendáře intencí</v>
      </c>
      <c r="E19" s="40" t="str">
        <f>E7</f>
        <v>Rem.</v>
      </c>
      <c r="F19" s="52"/>
      <c r="G19" s="23"/>
    </row>
    <row r="20" spans="1:7" s="4" customFormat="1" ht="21.75" customHeight="1">
      <c r="A20" s="53" t="s">
        <v>48</v>
      </c>
      <c r="B20" s="107" t="s">
        <v>49</v>
      </c>
      <c r="C20" s="107"/>
      <c r="D20" s="54" t="s">
        <v>50</v>
      </c>
      <c r="E20" s="55" t="s">
        <v>28</v>
      </c>
      <c r="F20" s="9"/>
      <c r="G20" s="23"/>
    </row>
    <row r="21" spans="1:7" s="4" customFormat="1" ht="21.75" customHeight="1">
      <c r="A21" s="114" t="s">
        <v>44</v>
      </c>
      <c r="B21" s="108" t="s">
        <v>75</v>
      </c>
      <c r="C21" s="108"/>
      <c r="D21" s="54" t="s">
        <v>76</v>
      </c>
      <c r="E21" s="115" t="s">
        <v>28</v>
      </c>
      <c r="F21" s="9"/>
      <c r="G21" s="23"/>
    </row>
    <row r="22" spans="1:7" s="42" customFormat="1" ht="21.75" customHeight="1">
      <c r="A22" s="56" t="s">
        <v>44</v>
      </c>
      <c r="B22" s="106" t="s">
        <v>31</v>
      </c>
      <c r="C22" s="106"/>
      <c r="D22" s="57" t="s">
        <v>51</v>
      </c>
      <c r="E22" s="58"/>
      <c r="F22" s="41"/>
      <c r="G22" s="23"/>
    </row>
    <row r="23" spans="1:7" s="4" customFormat="1" ht="12" customHeight="1">
      <c r="A23" s="149"/>
      <c r="B23" s="150"/>
      <c r="C23" s="150"/>
      <c r="D23" s="150"/>
      <c r="E23" s="150"/>
      <c r="F23" s="9"/>
      <c r="G23" s="23"/>
    </row>
    <row r="24" spans="1:7" s="13" customFormat="1" ht="24.75" customHeight="1">
      <c r="A24" s="33" t="s">
        <v>77</v>
      </c>
      <c r="B24" s="116" t="s">
        <v>78</v>
      </c>
      <c r="C24" s="35" t="str">
        <f>C18</f>
        <v>22. týdne v mezidobí</v>
      </c>
      <c r="D24" s="154" t="s">
        <v>97</v>
      </c>
      <c r="E24" s="155"/>
      <c r="F24" s="36"/>
      <c r="G24" s="37"/>
    </row>
    <row r="25" spans="1:7" s="4" customFormat="1" ht="21.75" customHeight="1">
      <c r="A25" s="59" t="s">
        <v>29</v>
      </c>
      <c r="B25" s="60" t="s">
        <v>31</v>
      </c>
      <c r="C25" s="60"/>
      <c r="D25" s="39" t="str">
        <f>D7</f>
        <v>dle kalendáře intencí</v>
      </c>
      <c r="E25" s="61" t="str">
        <f>E7</f>
        <v>Rem.</v>
      </c>
      <c r="F25" s="52"/>
      <c r="G25" s="23"/>
    </row>
    <row r="26" spans="1:7" s="42" customFormat="1" ht="21.75" customHeight="1">
      <c r="A26" s="43" t="s">
        <v>52</v>
      </c>
      <c r="B26" s="153" t="s">
        <v>37</v>
      </c>
      <c r="C26" s="153"/>
      <c r="D26" s="44" t="s">
        <v>27</v>
      </c>
      <c r="E26" s="45" t="s">
        <v>28</v>
      </c>
      <c r="F26" s="62"/>
      <c r="G26" s="23"/>
    </row>
    <row r="27" spans="1:7" s="4" customFormat="1" ht="21.75" customHeight="1">
      <c r="A27" s="63" t="s">
        <v>44</v>
      </c>
      <c r="B27" s="157" t="s">
        <v>37</v>
      </c>
      <c r="C27" s="157"/>
      <c r="D27" s="64" t="s">
        <v>30</v>
      </c>
      <c r="E27" s="65" t="s">
        <v>28</v>
      </c>
      <c r="F27" s="9"/>
      <c r="G27" s="23"/>
    </row>
    <row r="28" spans="1:7" s="4" customFormat="1" ht="12" customHeight="1">
      <c r="A28" s="149"/>
      <c r="B28" s="150"/>
      <c r="C28" s="150"/>
      <c r="D28" s="150"/>
      <c r="E28" s="150"/>
      <c r="F28" s="9"/>
      <c r="G28" s="23"/>
    </row>
    <row r="29" spans="1:7" s="13" customFormat="1" ht="24.75" customHeight="1">
      <c r="A29" s="33" t="s">
        <v>79</v>
      </c>
      <c r="B29" s="116" t="s">
        <v>80</v>
      </c>
      <c r="C29" s="35" t="str">
        <f>C18</f>
        <v>22. týdne v mezidobí</v>
      </c>
      <c r="D29" s="110" t="s">
        <v>98</v>
      </c>
      <c r="E29" s="111"/>
      <c r="F29" s="36"/>
      <c r="G29" s="37"/>
    </row>
    <row r="30" spans="1:7" s="4" customFormat="1" ht="21.75" customHeight="1">
      <c r="A30" s="38" t="s">
        <v>29</v>
      </c>
      <c r="B30" s="156" t="s">
        <v>31</v>
      </c>
      <c r="C30" s="156"/>
      <c r="D30" s="39" t="str">
        <f>D7</f>
        <v>dle kalendáře intencí</v>
      </c>
      <c r="E30" s="61" t="str">
        <f>E7</f>
        <v>Rem.</v>
      </c>
      <c r="F30" s="52"/>
      <c r="G30" s="23"/>
    </row>
    <row r="31" spans="1:7" s="4" customFormat="1" ht="21.75" customHeight="1">
      <c r="A31" s="66" t="s">
        <v>52</v>
      </c>
      <c r="B31" s="158" t="s">
        <v>39</v>
      </c>
      <c r="C31" s="158"/>
      <c r="D31" s="67" t="s">
        <v>42</v>
      </c>
      <c r="E31" s="68" t="s">
        <v>28</v>
      </c>
      <c r="F31" s="52"/>
      <c r="G31" s="23"/>
    </row>
    <row r="32" spans="1:7" s="4" customFormat="1" ht="21.75" customHeight="1">
      <c r="A32" s="30" t="s">
        <v>44</v>
      </c>
      <c r="B32" s="142" t="s">
        <v>39</v>
      </c>
      <c r="C32" s="142"/>
      <c r="D32" s="31" t="s">
        <v>30</v>
      </c>
      <c r="E32" s="32" t="s">
        <v>28</v>
      </c>
      <c r="F32" s="9"/>
      <c r="G32" s="23"/>
    </row>
    <row r="33" spans="1:7" s="4" customFormat="1" ht="12" customHeight="1">
      <c r="A33" s="149"/>
      <c r="B33" s="150"/>
      <c r="C33" s="150"/>
      <c r="D33" s="150"/>
      <c r="E33" s="150"/>
      <c r="F33" s="9"/>
      <c r="G33" s="23"/>
    </row>
    <row r="34" spans="1:7" s="13" customFormat="1" ht="24.75" customHeight="1">
      <c r="A34" s="33" t="s">
        <v>81</v>
      </c>
      <c r="B34" s="116" t="s">
        <v>82</v>
      </c>
      <c r="C34" s="35" t="str">
        <f>C18</f>
        <v>22. týdne v mezidobí</v>
      </c>
      <c r="D34" s="110" t="s">
        <v>99</v>
      </c>
      <c r="E34" s="159"/>
      <c r="F34" s="36"/>
      <c r="G34" s="37"/>
    </row>
    <row r="35" spans="1:7" s="4" customFormat="1" ht="21.75" customHeight="1">
      <c r="A35" s="38" t="s">
        <v>29</v>
      </c>
      <c r="B35" s="112" t="s">
        <v>31</v>
      </c>
      <c r="C35" s="156"/>
      <c r="D35" s="39" t="str">
        <f>D7</f>
        <v>dle kalendáře intencí</v>
      </c>
      <c r="E35" s="69" t="str">
        <f>E7</f>
        <v>Rem.</v>
      </c>
      <c r="F35" s="52"/>
      <c r="G35" s="23"/>
    </row>
    <row r="36" spans="1:7" s="4" customFormat="1" ht="21.75" customHeight="1">
      <c r="A36" s="66" t="s">
        <v>41</v>
      </c>
      <c r="B36" s="160" t="s">
        <v>34</v>
      </c>
      <c r="C36" s="160"/>
      <c r="D36" s="117" t="s">
        <v>83</v>
      </c>
      <c r="E36" s="68" t="s">
        <v>28</v>
      </c>
      <c r="F36" s="9"/>
      <c r="G36" s="23"/>
    </row>
    <row r="37" spans="1:7" s="4" customFormat="1" ht="21.75" customHeight="1">
      <c r="A37" s="161" t="s">
        <v>43</v>
      </c>
      <c r="B37" s="163" t="s">
        <v>34</v>
      </c>
      <c r="C37" s="164"/>
      <c r="D37" s="71" t="s">
        <v>84</v>
      </c>
      <c r="E37" s="166" t="s">
        <v>28</v>
      </c>
      <c r="F37" s="9"/>
      <c r="G37" s="23"/>
    </row>
    <row r="38" spans="1:7" s="4" customFormat="1" ht="21.75" customHeight="1">
      <c r="A38" s="162"/>
      <c r="B38" s="165"/>
      <c r="C38" s="165"/>
      <c r="D38" s="72" t="s">
        <v>85</v>
      </c>
      <c r="E38" s="167"/>
      <c r="F38" s="9"/>
      <c r="G38" s="23"/>
    </row>
    <row r="39" spans="1:7" s="4" customFormat="1" ht="12" customHeight="1">
      <c r="A39" s="149"/>
      <c r="B39" s="150"/>
      <c r="C39" s="150"/>
      <c r="D39" s="150"/>
      <c r="E39" s="150"/>
      <c r="F39" s="9"/>
      <c r="G39" s="23"/>
    </row>
    <row r="40" spans="1:7" s="13" customFormat="1" ht="24.75" customHeight="1">
      <c r="A40" s="73" t="s">
        <v>86</v>
      </c>
      <c r="B40" s="74" t="s">
        <v>87</v>
      </c>
      <c r="C40" s="85" t="str">
        <f>C12</f>
        <v>22. týdne v mezidobí</v>
      </c>
      <c r="D40" s="168" t="s">
        <v>100</v>
      </c>
      <c r="E40" s="169"/>
      <c r="F40" s="75"/>
      <c r="G40" s="37"/>
    </row>
    <row r="41" spans="1:6" s="23" customFormat="1" ht="21.75" customHeight="1">
      <c r="A41" s="118" t="s">
        <v>29</v>
      </c>
      <c r="B41" s="112" t="s">
        <v>31</v>
      </c>
      <c r="C41" s="112"/>
      <c r="D41" s="39" t="str">
        <f>D7</f>
        <v>dle kalendáře intencí</v>
      </c>
      <c r="E41" s="119" t="str">
        <f>E7</f>
        <v>Rem.</v>
      </c>
      <c r="F41" s="76"/>
    </row>
    <row r="42" spans="1:6" s="23" customFormat="1" ht="21.75" customHeight="1">
      <c r="A42" s="43" t="s">
        <v>41</v>
      </c>
      <c r="B42" s="160" t="s">
        <v>34</v>
      </c>
      <c r="C42" s="160"/>
      <c r="D42" s="70" t="s">
        <v>42</v>
      </c>
      <c r="E42" s="77" t="s">
        <v>28</v>
      </c>
      <c r="F42" s="76"/>
    </row>
    <row r="43" spans="1:6" s="23" customFormat="1" ht="21.75" customHeight="1">
      <c r="A43" s="170" t="s">
        <v>43</v>
      </c>
      <c r="B43" s="171" t="s">
        <v>53</v>
      </c>
      <c r="C43" s="171"/>
      <c r="D43" s="92" t="s">
        <v>88</v>
      </c>
      <c r="E43" s="173" t="s">
        <v>28</v>
      </c>
      <c r="F43" s="76"/>
    </row>
    <row r="44" spans="1:6" s="23" customFormat="1" ht="21.75" customHeight="1">
      <c r="A44" s="162"/>
      <c r="B44" s="172"/>
      <c r="C44" s="172"/>
      <c r="D44" s="121" t="s">
        <v>89</v>
      </c>
      <c r="E44" s="174"/>
      <c r="F44" s="76"/>
    </row>
    <row r="45" spans="1:7" s="4" customFormat="1" ht="12" customHeight="1">
      <c r="A45" s="149"/>
      <c r="B45" s="150"/>
      <c r="C45" s="150"/>
      <c r="D45" s="150"/>
      <c r="E45" s="150"/>
      <c r="F45" s="9"/>
      <c r="G45" s="23"/>
    </row>
    <row r="46" spans="1:7" s="13" customFormat="1" ht="24.75" customHeight="1">
      <c r="A46" s="10" t="s">
        <v>90</v>
      </c>
      <c r="B46" s="11" t="s">
        <v>55</v>
      </c>
      <c r="C46" s="11" t="s">
        <v>91</v>
      </c>
      <c r="D46" s="139" t="s">
        <v>101</v>
      </c>
      <c r="E46" s="140"/>
      <c r="F46" s="36"/>
      <c r="G46" s="37"/>
    </row>
    <row r="47" spans="1:7" s="13" customFormat="1" ht="24.75" customHeight="1">
      <c r="A47" s="14" t="s">
        <v>25</v>
      </c>
      <c r="B47" s="151" t="s">
        <v>26</v>
      </c>
      <c r="C47" s="151"/>
      <c r="D47" s="15" t="s">
        <v>27</v>
      </c>
      <c r="E47" s="16" t="s">
        <v>28</v>
      </c>
      <c r="F47" s="36"/>
      <c r="G47" s="37"/>
    </row>
    <row r="48" spans="1:7" s="4" customFormat="1" ht="21.75" customHeight="1">
      <c r="A48" s="17" t="s">
        <v>29</v>
      </c>
      <c r="B48" s="152" t="s">
        <v>26</v>
      </c>
      <c r="C48" s="152"/>
      <c r="D48" s="18" t="s">
        <v>30</v>
      </c>
      <c r="E48" s="19" t="s">
        <v>28</v>
      </c>
      <c r="F48" s="9"/>
      <c r="G48" s="23"/>
    </row>
    <row r="49" spans="1:7" s="4" customFormat="1" ht="21.75" customHeight="1">
      <c r="A49" s="20" t="s">
        <v>29</v>
      </c>
      <c r="B49" s="120" t="s">
        <v>31</v>
      </c>
      <c r="C49" s="120"/>
      <c r="D49" s="21" t="str">
        <f>D7</f>
        <v>dle kalendáře intencí</v>
      </c>
      <c r="E49" s="22" t="str">
        <f>E7</f>
        <v>Rem.</v>
      </c>
      <c r="F49" s="9"/>
      <c r="G49" s="23"/>
    </row>
    <row r="50" spans="1:7" s="4" customFormat="1" ht="21.75" customHeight="1">
      <c r="A50" s="24" t="s">
        <v>33</v>
      </c>
      <c r="B50" s="184" t="s">
        <v>102</v>
      </c>
      <c r="C50" s="185"/>
      <c r="D50" s="25" t="s">
        <v>35</v>
      </c>
      <c r="E50" s="26" t="s">
        <v>28</v>
      </c>
      <c r="F50" s="9"/>
      <c r="G50" s="23"/>
    </row>
    <row r="51" spans="1:7" s="4" customFormat="1" ht="21.75" customHeight="1">
      <c r="A51" s="27" t="s">
        <v>36</v>
      </c>
      <c r="B51" s="141" t="s">
        <v>37</v>
      </c>
      <c r="C51" s="141"/>
      <c r="D51" s="28" t="s">
        <v>30</v>
      </c>
      <c r="E51" s="29" t="s">
        <v>28</v>
      </c>
      <c r="F51" s="9"/>
      <c r="G51" s="23"/>
    </row>
    <row r="52" spans="1:7" s="4" customFormat="1" ht="21.75" customHeight="1">
      <c r="A52" s="30" t="s">
        <v>38</v>
      </c>
      <c r="B52" s="142" t="s">
        <v>39</v>
      </c>
      <c r="C52" s="142"/>
      <c r="D52" s="31" t="s">
        <v>30</v>
      </c>
      <c r="E52" s="32" t="s">
        <v>32</v>
      </c>
      <c r="F52" s="9"/>
      <c r="G52" s="23"/>
    </row>
    <row r="53" spans="1:6" s="80" customFormat="1" ht="7.5" customHeight="1">
      <c r="A53" s="78"/>
      <c r="B53" s="78"/>
      <c r="C53" s="78"/>
      <c r="D53" s="78"/>
      <c r="E53" s="78"/>
      <c r="F53" s="79"/>
    </row>
    <row r="54" spans="1:6" s="80" customFormat="1" ht="21.75" customHeight="1">
      <c r="A54" s="175" t="s">
        <v>57</v>
      </c>
      <c r="B54" s="176"/>
      <c r="C54" s="176"/>
      <c r="D54" s="176"/>
      <c r="E54" s="177"/>
      <c r="F54" s="79"/>
    </row>
    <row r="55" ht="7.5" customHeight="1">
      <c r="G55" s="80"/>
    </row>
    <row r="56" spans="1:7" ht="39" customHeight="1">
      <c r="A56" s="178" t="s">
        <v>92</v>
      </c>
      <c r="B56" s="179"/>
      <c r="C56" s="179"/>
      <c r="D56" s="179"/>
      <c r="E56" s="180"/>
      <c r="G56" s="80"/>
    </row>
    <row r="57" spans="1:7" ht="7.5" customHeight="1">
      <c r="A57" s="122"/>
      <c r="B57" s="123"/>
      <c r="C57" s="123"/>
      <c r="D57" s="123"/>
      <c r="E57" s="123"/>
      <c r="G57" s="80"/>
    </row>
    <row r="58" spans="1:7" ht="68.25" customHeight="1">
      <c r="A58" s="181" t="s">
        <v>93</v>
      </c>
      <c r="B58" s="182"/>
      <c r="C58" s="182"/>
      <c r="D58" s="182"/>
      <c r="E58" s="183"/>
      <c r="G58" s="80"/>
    </row>
    <row r="59" spans="1:5" ht="7.5" customHeight="1">
      <c r="A59" s="124"/>
      <c r="B59" s="124"/>
      <c r="C59" s="124"/>
      <c r="D59" s="124"/>
      <c r="E59" s="124"/>
    </row>
    <row r="60" spans="1:5" ht="97.5" customHeight="1">
      <c r="A60" s="143" t="s">
        <v>104</v>
      </c>
      <c r="B60" s="144"/>
      <c r="C60" s="144"/>
      <c r="D60" s="144"/>
      <c r="E60" s="145"/>
    </row>
    <row r="61" ht="7.5" customHeight="1"/>
    <row r="62" spans="1:5" ht="24.75" customHeight="1">
      <c r="A62" s="133" t="s">
        <v>103</v>
      </c>
      <c r="B62" s="134"/>
      <c r="C62" s="134"/>
      <c r="D62" s="134"/>
      <c r="E62" s="135"/>
    </row>
    <row r="63" ht="7.5" customHeight="1"/>
    <row r="64" spans="1:5" ht="24.75" customHeight="1">
      <c r="A64" s="136" t="s">
        <v>58</v>
      </c>
      <c r="B64" s="137"/>
      <c r="C64" s="137"/>
      <c r="D64" s="137"/>
      <c r="E64" s="138"/>
    </row>
    <row r="65" ht="8.25" customHeight="1"/>
    <row r="66" ht="25.5">
      <c r="C66" s="84"/>
    </row>
  </sheetData>
  <mergeCells count="58">
    <mergeCell ref="A45:E45"/>
    <mergeCell ref="B47:C47"/>
    <mergeCell ref="B48:C48"/>
    <mergeCell ref="B49:C49"/>
    <mergeCell ref="B42:C42"/>
    <mergeCell ref="A43:A44"/>
    <mergeCell ref="B43:C44"/>
    <mergeCell ref="E43:E44"/>
    <mergeCell ref="E37:E38"/>
    <mergeCell ref="B41:C41"/>
    <mergeCell ref="A39:E39"/>
    <mergeCell ref="D40:E40"/>
    <mergeCell ref="B35:C35"/>
    <mergeCell ref="B36:C36"/>
    <mergeCell ref="A37:A38"/>
    <mergeCell ref="B37:C38"/>
    <mergeCell ref="B31:C31"/>
    <mergeCell ref="B32:C32"/>
    <mergeCell ref="A33:E33"/>
    <mergeCell ref="D34:E34"/>
    <mergeCell ref="B30:C30"/>
    <mergeCell ref="B27:C27"/>
    <mergeCell ref="A28:E28"/>
    <mergeCell ref="D29:E29"/>
    <mergeCell ref="B26:C26"/>
    <mergeCell ref="B22:C22"/>
    <mergeCell ref="A23:E23"/>
    <mergeCell ref="D24:E24"/>
    <mergeCell ref="D18:E18"/>
    <mergeCell ref="B19:C19"/>
    <mergeCell ref="B20:C20"/>
    <mergeCell ref="B21:C21"/>
    <mergeCell ref="B13:C13"/>
    <mergeCell ref="B15:C15"/>
    <mergeCell ref="B16:C16"/>
    <mergeCell ref="A17:E17"/>
    <mergeCell ref="B9:C9"/>
    <mergeCell ref="B10:C10"/>
    <mergeCell ref="A11:E11"/>
    <mergeCell ref="D12:E12"/>
    <mergeCell ref="B5:C5"/>
    <mergeCell ref="B6:C6"/>
    <mergeCell ref="B7:C7"/>
    <mergeCell ref="B8:C8"/>
    <mergeCell ref="B1:D1"/>
    <mergeCell ref="B2:C2"/>
    <mergeCell ref="A3:E3"/>
    <mergeCell ref="D4:E4"/>
    <mergeCell ref="A62:E62"/>
    <mergeCell ref="A64:E64"/>
    <mergeCell ref="D46:E46"/>
    <mergeCell ref="B51:C51"/>
    <mergeCell ref="B52:C52"/>
    <mergeCell ref="A60:E60"/>
    <mergeCell ref="A54:E54"/>
    <mergeCell ref="A56:E56"/>
    <mergeCell ref="A58:E58"/>
    <mergeCell ref="B50:C50"/>
  </mergeCells>
  <printOptions/>
  <pageMargins left="0.3937007874015748" right="0.1968503937007874" top="0.1968503937007874" bottom="0.1968503937007874" header="0" footer="0"/>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2:J13"/>
  <sheetViews>
    <sheetView zoomScale="90" zoomScaleNormal="90" workbookViewId="0" topLeftCell="A1">
      <selection activeCell="A4" sqref="A4"/>
    </sheetView>
  </sheetViews>
  <sheetFormatPr defaultColWidth="9.140625" defaultRowHeight="12.75"/>
  <cols>
    <col min="1" max="10" width="13.7109375" style="0" customWidth="1"/>
  </cols>
  <sheetData>
    <row r="2" spans="1:10" ht="30" customHeight="1">
      <c r="A2" s="186" t="s">
        <v>0</v>
      </c>
      <c r="B2" s="186"/>
      <c r="C2" s="186"/>
      <c r="D2" s="186"/>
      <c r="E2" s="186"/>
      <c r="F2" s="186"/>
      <c r="G2" s="186"/>
      <c r="H2" s="187"/>
      <c r="I2" s="187"/>
      <c r="J2" s="187"/>
    </row>
    <row r="4" spans="1:10" ht="60" customHeight="1">
      <c r="A4" s="93"/>
      <c r="B4" s="94" t="s">
        <v>10</v>
      </c>
      <c r="C4" s="94" t="s">
        <v>11</v>
      </c>
      <c r="D4" s="94" t="s">
        <v>14</v>
      </c>
      <c r="E4" s="94" t="s">
        <v>16</v>
      </c>
      <c r="F4" s="94" t="s">
        <v>37</v>
      </c>
      <c r="G4" s="94" t="s">
        <v>39</v>
      </c>
      <c r="H4" s="94" t="s">
        <v>26</v>
      </c>
      <c r="I4" s="94" t="s">
        <v>12</v>
      </c>
      <c r="J4" s="94" t="s">
        <v>13</v>
      </c>
    </row>
    <row r="5" spans="1:10" ht="30" customHeight="1">
      <c r="A5" s="95" t="s">
        <v>4</v>
      </c>
      <c r="B5" s="96" t="s">
        <v>61</v>
      </c>
      <c r="C5" s="97" t="s">
        <v>63</v>
      </c>
      <c r="D5" s="95"/>
      <c r="E5" s="95"/>
      <c r="F5" s="95"/>
      <c r="G5" s="95"/>
      <c r="H5" s="95"/>
      <c r="I5" s="95"/>
      <c r="J5" s="95"/>
    </row>
    <row r="6" spans="1:10" ht="30" customHeight="1">
      <c r="A6" s="95" t="s">
        <v>5</v>
      </c>
      <c r="B6" s="98"/>
      <c r="C6" s="97" t="s">
        <v>63</v>
      </c>
      <c r="D6" s="96" t="s">
        <v>64</v>
      </c>
      <c r="E6" s="95"/>
      <c r="F6" s="95"/>
      <c r="G6" s="95"/>
      <c r="H6" s="95"/>
      <c r="I6" s="95"/>
      <c r="J6" s="99" t="s">
        <v>1</v>
      </c>
    </row>
    <row r="7" spans="1:10" ht="30" customHeight="1">
      <c r="A7" s="95" t="s">
        <v>15</v>
      </c>
      <c r="B7" s="100"/>
      <c r="C7" s="97" t="s">
        <v>63</v>
      </c>
      <c r="D7" s="95"/>
      <c r="E7" s="95"/>
      <c r="F7" s="96" t="s">
        <v>65</v>
      </c>
      <c r="G7" s="95"/>
      <c r="H7" s="95"/>
      <c r="I7" s="95"/>
      <c r="J7" s="95"/>
    </row>
    <row r="8" spans="1:10" ht="30" customHeight="1">
      <c r="A8" s="95" t="s">
        <v>6</v>
      </c>
      <c r="B8" s="100"/>
      <c r="C8" s="97" t="s">
        <v>63</v>
      </c>
      <c r="D8" s="95"/>
      <c r="E8" s="95"/>
      <c r="F8" s="95"/>
      <c r="G8" s="96" t="s">
        <v>65</v>
      </c>
      <c r="H8" s="95"/>
      <c r="I8" s="95"/>
      <c r="J8" s="95"/>
    </row>
    <row r="9" spans="1:10" ht="30" customHeight="1">
      <c r="A9" s="95" t="s">
        <v>7</v>
      </c>
      <c r="B9" s="96" t="s">
        <v>61</v>
      </c>
      <c r="C9" s="97" t="s">
        <v>63</v>
      </c>
      <c r="D9" s="95"/>
      <c r="E9" s="95"/>
      <c r="F9" s="95"/>
      <c r="G9" s="95"/>
      <c r="H9" s="95"/>
      <c r="I9" s="95"/>
      <c r="J9" s="95"/>
    </row>
    <row r="10" spans="1:10" ht="30" customHeight="1">
      <c r="A10" s="101" t="s">
        <v>8</v>
      </c>
      <c r="B10" s="102" t="s">
        <v>61</v>
      </c>
      <c r="C10" s="97" t="s">
        <v>63</v>
      </c>
      <c r="D10" s="103"/>
      <c r="E10" s="103"/>
      <c r="F10" s="103"/>
      <c r="G10" s="102"/>
      <c r="H10" s="103"/>
      <c r="I10" s="103"/>
      <c r="J10" s="103"/>
    </row>
    <row r="11" spans="1:10" ht="30" customHeight="1">
      <c r="A11" s="95" t="s">
        <v>9</v>
      </c>
      <c r="B11" s="96" t="s">
        <v>62</v>
      </c>
      <c r="C11" s="97" t="s">
        <v>63</v>
      </c>
      <c r="D11" s="95"/>
      <c r="E11" s="95"/>
      <c r="F11" s="96" t="s">
        <v>68</v>
      </c>
      <c r="G11" s="97" t="s">
        <v>66</v>
      </c>
      <c r="H11" s="96" t="s">
        <v>67</v>
      </c>
      <c r="I11" s="95"/>
      <c r="J11" s="95"/>
    </row>
    <row r="12" spans="1:10" ht="12.75">
      <c r="A12" s="104"/>
      <c r="B12" s="104"/>
      <c r="C12" s="104"/>
      <c r="D12" s="104"/>
      <c r="E12" s="104"/>
      <c r="F12" s="104"/>
      <c r="G12" s="104"/>
      <c r="H12" s="104"/>
      <c r="I12" s="104"/>
      <c r="J12" s="104"/>
    </row>
    <row r="13" spans="1:10" ht="20.25">
      <c r="A13" s="104"/>
      <c r="B13" s="104"/>
      <c r="C13" s="105"/>
      <c r="D13" s="104"/>
      <c r="E13" s="104"/>
      <c r="F13" s="104"/>
      <c r="G13" s="104"/>
      <c r="H13" s="104"/>
      <c r="I13" s="104"/>
      <c r="J13" s="104"/>
    </row>
  </sheetData>
  <sheetProtection/>
  <mergeCells count="1">
    <mergeCell ref="A2:J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O5"/>
  <sheetViews>
    <sheetView view="pageBreakPreview" zoomScale="60" workbookViewId="0" topLeftCell="A1">
      <selection activeCell="N1" sqref="N1"/>
    </sheetView>
  </sheetViews>
  <sheetFormatPr defaultColWidth="9.140625" defaultRowHeight="12.75"/>
  <cols>
    <col min="13" max="13" width="1.28515625" style="0" customWidth="1"/>
  </cols>
  <sheetData>
    <row r="1" ht="20.25" customHeight="1">
      <c r="A1" s="91" t="s">
        <v>2</v>
      </c>
    </row>
    <row r="2" ht="33" customHeight="1">
      <c r="A2" s="91" t="s">
        <v>3</v>
      </c>
    </row>
    <row r="3" spans="1:15" ht="22.5" customHeight="1">
      <c r="A3" s="91"/>
      <c r="B3" s="132" t="s">
        <v>127</v>
      </c>
      <c r="O3" s="131"/>
    </row>
    <row r="4" spans="1:15" ht="21.75" customHeight="1">
      <c r="A4" s="91"/>
      <c r="B4" s="132"/>
      <c r="D4" s="132" t="s">
        <v>128</v>
      </c>
      <c r="O4" s="131"/>
    </row>
    <row r="5" spans="1:15" ht="21.75" customHeight="1">
      <c r="A5" s="91"/>
      <c r="O5" s="131"/>
    </row>
  </sheetData>
  <printOptions/>
  <pageMargins left="0.1968503937007874" right="0.1968503937007874" top="0.1968503937007874" bottom="0.1968503937007874" header="0" footer="0"/>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P64"/>
  <sheetViews>
    <sheetView view="pageBreakPreview" zoomScale="60" zoomScaleNormal="60" workbookViewId="0" topLeftCell="A1">
      <selection activeCell="D1" sqref="D1"/>
    </sheetView>
  </sheetViews>
  <sheetFormatPr defaultColWidth="9.140625" defaultRowHeight="12.75"/>
  <cols>
    <col min="1" max="1" width="13.28125" style="81" customWidth="1"/>
    <col min="2" max="2" width="17.57421875" style="82" customWidth="1"/>
    <col min="3" max="3" width="36.140625" style="8" customWidth="1"/>
    <col min="4" max="4" width="111.7109375" style="8" customWidth="1"/>
    <col min="5" max="5" width="4.421875" style="83" customWidth="1"/>
    <col min="6" max="16384" width="9.140625" style="8" customWidth="1"/>
  </cols>
  <sheetData>
    <row r="1" spans="1:16" ht="25.5">
      <c r="A1" s="91" t="s">
        <v>2</v>
      </c>
      <c r="B1"/>
      <c r="C1"/>
      <c r="D1"/>
      <c r="E1"/>
      <c r="F1"/>
      <c r="G1"/>
      <c r="H1"/>
      <c r="I1"/>
      <c r="J1"/>
      <c r="K1"/>
      <c r="L1"/>
      <c r="M1"/>
      <c r="N1"/>
      <c r="O1"/>
      <c r="P1"/>
    </row>
    <row r="2" spans="1:16" ht="25.5">
      <c r="A2" s="91" t="s">
        <v>3</v>
      </c>
      <c r="B2"/>
      <c r="C2"/>
      <c r="D2"/>
      <c r="E2"/>
      <c r="F2"/>
      <c r="G2"/>
      <c r="H2"/>
      <c r="I2"/>
      <c r="J2"/>
      <c r="K2"/>
      <c r="L2"/>
      <c r="M2"/>
      <c r="N2"/>
      <c r="O2"/>
      <c r="P2"/>
    </row>
    <row r="3" spans="1:16" ht="25.5">
      <c r="A3" s="91"/>
      <c r="B3" s="132" t="s">
        <v>127</v>
      </c>
      <c r="C3"/>
      <c r="D3"/>
      <c r="E3"/>
      <c r="F3"/>
      <c r="G3"/>
      <c r="H3"/>
      <c r="I3"/>
      <c r="J3"/>
      <c r="K3"/>
      <c r="L3"/>
      <c r="M3"/>
      <c r="N3"/>
      <c r="O3" s="131"/>
      <c r="P3"/>
    </row>
    <row r="4" spans="1:16" ht="25.5">
      <c r="A4" s="91"/>
      <c r="B4" s="132"/>
      <c r="C4" s="132" t="s">
        <v>128</v>
      </c>
      <c r="D4" s="132"/>
      <c r="E4"/>
      <c r="F4"/>
      <c r="G4"/>
      <c r="H4"/>
      <c r="I4"/>
      <c r="J4"/>
      <c r="K4"/>
      <c r="L4"/>
      <c r="M4"/>
      <c r="N4"/>
      <c r="O4" s="131"/>
      <c r="P4"/>
    </row>
    <row r="5" spans="1:16" ht="25.5">
      <c r="A5" s="91"/>
      <c r="B5"/>
      <c r="C5"/>
      <c r="D5"/>
      <c r="E5"/>
      <c r="F5"/>
      <c r="G5"/>
      <c r="H5"/>
      <c r="I5"/>
      <c r="J5"/>
      <c r="K5"/>
      <c r="L5"/>
      <c r="M5"/>
      <c r="N5"/>
      <c r="O5" s="131"/>
      <c r="P5"/>
    </row>
    <row r="6" spans="1:5" s="4" customFormat="1" ht="33" customHeight="1">
      <c r="A6" s="226" t="s">
        <v>20</v>
      </c>
      <c r="B6" s="226"/>
      <c r="C6" s="226"/>
      <c r="D6" s="226"/>
      <c r="E6" s="3"/>
    </row>
    <row r="7" spans="1:5" s="4" customFormat="1" ht="33" customHeight="1">
      <c r="A7" s="194" t="s">
        <v>19</v>
      </c>
      <c r="B7" s="195"/>
      <c r="C7" s="195"/>
      <c r="D7" s="195"/>
      <c r="E7" s="3"/>
    </row>
    <row r="8" spans="1:5" s="129" customFormat="1" ht="27.75" customHeight="1">
      <c r="A8" s="227"/>
      <c r="B8" s="228"/>
      <c r="C8" s="228"/>
      <c r="D8" s="228"/>
      <c r="E8" s="86"/>
    </row>
    <row r="9" spans="1:5" s="4" customFormat="1" ht="24.75" customHeight="1">
      <c r="A9" s="229" t="s">
        <v>54</v>
      </c>
      <c r="B9" s="230"/>
      <c r="C9" s="230"/>
      <c r="D9" s="126" t="s">
        <v>59</v>
      </c>
      <c r="E9" s="9"/>
    </row>
    <row r="10" spans="1:5" s="4" customFormat="1" ht="24.75" customHeight="1">
      <c r="A10" s="196"/>
      <c r="B10" s="197"/>
      <c r="C10" s="197"/>
      <c r="D10" s="127" t="s">
        <v>60</v>
      </c>
      <c r="E10" s="9"/>
    </row>
    <row r="11" spans="1:5" s="4" customFormat="1" ht="75" customHeight="1">
      <c r="A11" s="198" t="s">
        <v>105</v>
      </c>
      <c r="B11" s="199"/>
      <c r="C11" s="199"/>
      <c r="D11" s="200"/>
      <c r="E11" s="9"/>
    </row>
    <row r="12" spans="1:5" s="4" customFormat="1" ht="75" customHeight="1">
      <c r="A12" s="198"/>
      <c r="B12" s="199"/>
      <c r="C12" s="199"/>
      <c r="D12" s="200"/>
      <c r="E12" s="9"/>
    </row>
    <row r="13" spans="1:5" s="4" customFormat="1" ht="75" customHeight="1">
      <c r="A13" s="188" t="s">
        <v>17</v>
      </c>
      <c r="B13" s="189"/>
      <c r="C13" s="189"/>
      <c r="D13" s="190"/>
      <c r="E13" s="9"/>
    </row>
    <row r="14" spans="1:5" s="4" customFormat="1" ht="75" customHeight="1">
      <c r="A14" s="191"/>
      <c r="B14" s="192"/>
      <c r="C14" s="192"/>
      <c r="D14" s="193"/>
      <c r="E14" s="9"/>
    </row>
    <row r="15" spans="1:5" s="4" customFormat="1" ht="7.5" customHeight="1">
      <c r="A15" s="87"/>
      <c r="B15" s="224"/>
      <c r="C15" s="225"/>
      <c r="D15" s="88"/>
      <c r="E15" s="9"/>
    </row>
    <row r="16" spans="1:5" s="4" customFormat="1" ht="24.75" customHeight="1">
      <c r="A16" s="223" t="s">
        <v>71</v>
      </c>
      <c r="B16" s="212"/>
      <c r="C16" s="213"/>
      <c r="D16" s="127" t="s">
        <v>95</v>
      </c>
      <c r="E16" s="52"/>
    </row>
    <row r="17" spans="1:5" s="4" customFormat="1" ht="24.75" customHeight="1">
      <c r="A17" s="223"/>
      <c r="B17" s="212"/>
      <c r="C17" s="213"/>
      <c r="D17" s="127" t="s">
        <v>18</v>
      </c>
      <c r="E17" s="52"/>
    </row>
    <row r="18" spans="1:5" s="4" customFormat="1" ht="75" customHeight="1">
      <c r="A18" s="198" t="s">
        <v>106</v>
      </c>
      <c r="B18" s="214"/>
      <c r="C18" s="214"/>
      <c r="D18" s="215"/>
      <c r="E18" s="52"/>
    </row>
    <row r="19" spans="1:5" s="4" customFormat="1" ht="75" customHeight="1">
      <c r="A19" s="216"/>
      <c r="B19" s="214"/>
      <c r="C19" s="214"/>
      <c r="D19" s="215"/>
      <c r="E19" s="52"/>
    </row>
    <row r="20" spans="1:5" s="4" customFormat="1" ht="75" customHeight="1">
      <c r="A20" s="217" t="s">
        <v>107</v>
      </c>
      <c r="B20" s="218"/>
      <c r="C20" s="218"/>
      <c r="D20" s="219"/>
      <c r="E20" s="52"/>
    </row>
    <row r="21" spans="1:5" s="4" customFormat="1" ht="75" customHeight="1">
      <c r="A21" s="220"/>
      <c r="B21" s="221"/>
      <c r="C21" s="221"/>
      <c r="D21" s="222"/>
      <c r="E21" s="52"/>
    </row>
    <row r="22" spans="1:5" s="4" customFormat="1" ht="7.5" customHeight="1">
      <c r="A22" s="87"/>
      <c r="B22" s="125"/>
      <c r="C22" s="125"/>
      <c r="D22" s="3"/>
      <c r="E22" s="9"/>
    </row>
    <row r="23" spans="1:5" s="4" customFormat="1" ht="24.75" customHeight="1">
      <c r="A23" s="223" t="s">
        <v>74</v>
      </c>
      <c r="B23" s="212"/>
      <c r="C23" s="213"/>
      <c r="D23" s="127" t="s">
        <v>108</v>
      </c>
      <c r="E23" s="52"/>
    </row>
    <row r="24" spans="1:5" s="4" customFormat="1" ht="24.75" customHeight="1">
      <c r="A24" s="223"/>
      <c r="B24" s="212"/>
      <c r="C24" s="213"/>
      <c r="D24" s="127" t="s">
        <v>109</v>
      </c>
      <c r="E24" s="52"/>
    </row>
    <row r="25" spans="1:5" s="4" customFormat="1" ht="75" customHeight="1">
      <c r="A25" s="198" t="s">
        <v>110</v>
      </c>
      <c r="B25" s="231"/>
      <c r="C25" s="231"/>
      <c r="D25" s="232"/>
      <c r="E25" s="52"/>
    </row>
    <row r="26" spans="1:5" s="4" customFormat="1" ht="75" customHeight="1">
      <c r="A26" s="233"/>
      <c r="B26" s="231"/>
      <c r="C26" s="231"/>
      <c r="D26" s="232"/>
      <c r="E26" s="52"/>
    </row>
    <row r="27" spans="1:5" s="4" customFormat="1" ht="75" customHeight="1">
      <c r="A27" s="217" t="s">
        <v>111</v>
      </c>
      <c r="B27" s="231"/>
      <c r="C27" s="231"/>
      <c r="D27" s="232"/>
      <c r="E27" s="9"/>
    </row>
    <row r="28" spans="1:5" s="4" customFormat="1" ht="75" customHeight="1">
      <c r="A28" s="234"/>
      <c r="B28" s="235"/>
      <c r="C28" s="235"/>
      <c r="D28" s="236"/>
      <c r="E28" s="9"/>
    </row>
    <row r="29" spans="1:5" s="4" customFormat="1" ht="7.5" customHeight="1">
      <c r="A29" s="204"/>
      <c r="B29" s="204"/>
      <c r="C29" s="204"/>
      <c r="D29" s="204"/>
      <c r="E29" s="9"/>
    </row>
    <row r="30" spans="1:5" s="4" customFormat="1" ht="24.75" customHeight="1">
      <c r="A30" s="196" t="s">
        <v>77</v>
      </c>
      <c r="B30" s="212"/>
      <c r="C30" s="213"/>
      <c r="D30" s="127" t="s">
        <v>112</v>
      </c>
      <c r="E30" s="52"/>
    </row>
    <row r="31" spans="1:5" s="4" customFormat="1" ht="24.75" customHeight="1">
      <c r="A31" s="196"/>
      <c r="B31" s="212"/>
      <c r="C31" s="213"/>
      <c r="D31" s="127" t="s">
        <v>113</v>
      </c>
      <c r="E31" s="52"/>
    </row>
    <row r="32" spans="1:5" s="4" customFormat="1" ht="75" customHeight="1">
      <c r="A32" s="198" t="s">
        <v>114</v>
      </c>
      <c r="B32" s="199"/>
      <c r="C32" s="199"/>
      <c r="D32" s="200"/>
      <c r="E32" s="52"/>
    </row>
    <row r="33" spans="1:5" s="4" customFormat="1" ht="75" customHeight="1">
      <c r="A33" s="198"/>
      <c r="B33" s="199"/>
      <c r="C33" s="199"/>
      <c r="D33" s="200"/>
      <c r="E33" s="52"/>
    </row>
    <row r="34" spans="1:5" s="4" customFormat="1" ht="75" customHeight="1">
      <c r="A34" s="237" t="s">
        <v>115</v>
      </c>
      <c r="B34" s="189"/>
      <c r="C34" s="189"/>
      <c r="D34" s="190"/>
      <c r="E34" s="52"/>
    </row>
    <row r="35" spans="1:5" s="4" customFormat="1" ht="75" customHeight="1">
      <c r="A35" s="191"/>
      <c r="B35" s="192"/>
      <c r="C35" s="192"/>
      <c r="D35" s="193"/>
      <c r="E35" s="52"/>
    </row>
    <row r="36" spans="1:5" s="4" customFormat="1" ht="7.5" customHeight="1">
      <c r="A36" s="204"/>
      <c r="B36" s="204"/>
      <c r="C36" s="204"/>
      <c r="D36" s="204"/>
      <c r="E36" s="9"/>
    </row>
    <row r="37" spans="1:5" s="4" customFormat="1" ht="31.5" customHeight="1">
      <c r="A37" s="87"/>
      <c r="B37" s="87"/>
      <c r="C37" s="87"/>
      <c r="D37" s="87"/>
      <c r="E37" s="9"/>
    </row>
    <row r="38" spans="1:5" s="130" customFormat="1" ht="24.75" customHeight="1">
      <c r="A38" s="196" t="s">
        <v>79</v>
      </c>
      <c r="B38" s="212"/>
      <c r="C38" s="213"/>
      <c r="D38" s="127" t="s">
        <v>98</v>
      </c>
      <c r="E38" s="89"/>
    </row>
    <row r="39" spans="1:5" s="130" customFormat="1" ht="24.75" customHeight="1">
      <c r="A39" s="196"/>
      <c r="B39" s="212"/>
      <c r="C39" s="213"/>
      <c r="D39" s="127" t="s">
        <v>18</v>
      </c>
      <c r="E39" s="89"/>
    </row>
    <row r="40" spans="1:5" s="4" customFormat="1" ht="75" customHeight="1">
      <c r="A40" s="198" t="s">
        <v>116</v>
      </c>
      <c r="B40" s="199"/>
      <c r="C40" s="199"/>
      <c r="D40" s="200"/>
      <c r="E40" s="52"/>
    </row>
    <row r="41" spans="1:5" s="4" customFormat="1" ht="75" customHeight="1">
      <c r="A41" s="198"/>
      <c r="B41" s="199"/>
      <c r="C41" s="199"/>
      <c r="D41" s="200"/>
      <c r="E41" s="52"/>
    </row>
    <row r="42" spans="1:5" s="4" customFormat="1" ht="75" customHeight="1">
      <c r="A42" s="188" t="s">
        <v>117</v>
      </c>
      <c r="B42" s="189"/>
      <c r="C42" s="189"/>
      <c r="D42" s="190"/>
      <c r="E42" s="9"/>
    </row>
    <row r="43" spans="1:5" s="4" customFormat="1" ht="75" customHeight="1">
      <c r="A43" s="191"/>
      <c r="B43" s="192"/>
      <c r="C43" s="192"/>
      <c r="D43" s="193"/>
      <c r="E43" s="9"/>
    </row>
    <row r="44" spans="1:5" s="4" customFormat="1" ht="7.5" customHeight="1">
      <c r="A44" s="204"/>
      <c r="B44" s="204"/>
      <c r="C44" s="204"/>
      <c r="D44" s="204"/>
      <c r="E44" s="9"/>
    </row>
    <row r="45" spans="1:5" s="4" customFormat="1" ht="24.75" customHeight="1">
      <c r="A45" s="210" t="s">
        <v>81</v>
      </c>
      <c r="B45" s="211"/>
      <c r="C45" s="209"/>
      <c r="D45" s="127" t="s">
        <v>118</v>
      </c>
      <c r="E45" s="52"/>
    </row>
    <row r="46" spans="1:5" s="4" customFormat="1" ht="24.75" customHeight="1">
      <c r="A46" s="210"/>
      <c r="B46" s="211"/>
      <c r="C46" s="209"/>
      <c r="D46" s="127" t="s">
        <v>119</v>
      </c>
      <c r="E46" s="52"/>
    </row>
    <row r="47" spans="1:5" s="4" customFormat="1" ht="75" customHeight="1">
      <c r="A47" s="198" t="s">
        <v>120</v>
      </c>
      <c r="B47" s="199"/>
      <c r="C47" s="199"/>
      <c r="D47" s="200"/>
      <c r="E47" s="52"/>
    </row>
    <row r="48" spans="1:5" s="4" customFormat="1" ht="75" customHeight="1">
      <c r="A48" s="198"/>
      <c r="B48" s="199"/>
      <c r="C48" s="199"/>
      <c r="D48" s="200"/>
      <c r="E48" s="52"/>
    </row>
    <row r="49" spans="1:5" s="4" customFormat="1" ht="75" customHeight="1">
      <c r="A49" s="198" t="s">
        <v>121</v>
      </c>
      <c r="B49" s="199"/>
      <c r="C49" s="199"/>
      <c r="D49" s="200"/>
      <c r="E49" s="52"/>
    </row>
    <row r="50" spans="1:5" s="4" customFormat="1" ht="75" customHeight="1">
      <c r="A50" s="201"/>
      <c r="B50" s="202"/>
      <c r="C50" s="202"/>
      <c r="D50" s="203"/>
      <c r="E50" s="52"/>
    </row>
    <row r="51" spans="1:5" s="4" customFormat="1" ht="7.5" customHeight="1">
      <c r="A51" s="204"/>
      <c r="B51" s="204"/>
      <c r="C51" s="204"/>
      <c r="D51" s="204"/>
      <c r="E51" s="9"/>
    </row>
    <row r="52" spans="1:5" s="4" customFormat="1" ht="24.75" customHeight="1">
      <c r="A52" s="205" t="s">
        <v>86</v>
      </c>
      <c r="B52" s="207"/>
      <c r="C52" s="209"/>
      <c r="D52" s="128" t="s">
        <v>100</v>
      </c>
      <c r="E52" s="90"/>
    </row>
    <row r="53" spans="1:5" s="4" customFormat="1" ht="24.75" customHeight="1">
      <c r="A53" s="206"/>
      <c r="B53" s="208"/>
      <c r="C53" s="171"/>
      <c r="D53" s="128" t="s">
        <v>18</v>
      </c>
      <c r="E53" s="90"/>
    </row>
    <row r="54" spans="1:5" s="23" customFormat="1" ht="75" customHeight="1">
      <c r="A54" s="238" t="s">
        <v>122</v>
      </c>
      <c r="B54" s="199"/>
      <c r="C54" s="199"/>
      <c r="D54" s="239"/>
      <c r="E54" s="76"/>
    </row>
    <row r="55" spans="1:5" s="23" customFormat="1" ht="75" customHeight="1">
      <c r="A55" s="238"/>
      <c r="B55" s="199"/>
      <c r="C55" s="199"/>
      <c r="D55" s="239"/>
      <c r="E55" s="76"/>
    </row>
    <row r="56" spans="1:5" s="23" customFormat="1" ht="75" customHeight="1">
      <c r="A56" s="238" t="s">
        <v>123</v>
      </c>
      <c r="B56" s="199"/>
      <c r="C56" s="199"/>
      <c r="D56" s="239"/>
      <c r="E56" s="76"/>
    </row>
    <row r="57" spans="1:5" s="23" customFormat="1" ht="75" customHeight="1">
      <c r="A57" s="240"/>
      <c r="B57" s="241"/>
      <c r="C57" s="241"/>
      <c r="D57" s="242"/>
      <c r="E57" s="76"/>
    </row>
    <row r="58" spans="1:5" s="4" customFormat="1" ht="7.5" customHeight="1">
      <c r="A58" s="204"/>
      <c r="B58" s="204"/>
      <c r="C58" s="204"/>
      <c r="D58" s="204"/>
      <c r="E58" s="9"/>
    </row>
    <row r="59" spans="1:5" s="4" customFormat="1" ht="24.75" customHeight="1">
      <c r="A59" s="196" t="s">
        <v>90</v>
      </c>
      <c r="B59" s="197"/>
      <c r="C59" s="197"/>
      <c r="D59" s="127" t="s">
        <v>124</v>
      </c>
      <c r="E59" s="52"/>
    </row>
    <row r="60" spans="1:5" s="4" customFormat="1" ht="24.75" customHeight="1">
      <c r="A60" s="196"/>
      <c r="B60" s="197"/>
      <c r="C60" s="197"/>
      <c r="D60" s="127" t="s">
        <v>18</v>
      </c>
      <c r="E60" s="52"/>
    </row>
    <row r="61" spans="1:5" s="4" customFormat="1" ht="75" customHeight="1">
      <c r="A61" s="198" t="s">
        <v>125</v>
      </c>
      <c r="B61" s="199"/>
      <c r="C61" s="199"/>
      <c r="D61" s="200"/>
      <c r="E61" s="9"/>
    </row>
    <row r="62" spans="1:5" s="4" customFormat="1" ht="75" customHeight="1">
      <c r="A62" s="198"/>
      <c r="B62" s="199"/>
      <c r="C62" s="199"/>
      <c r="D62" s="200"/>
      <c r="E62" s="9"/>
    </row>
    <row r="63" spans="1:5" s="4" customFormat="1" ht="75" customHeight="1">
      <c r="A63" s="188" t="s">
        <v>126</v>
      </c>
      <c r="B63" s="189"/>
      <c r="C63" s="189"/>
      <c r="D63" s="190"/>
      <c r="E63" s="9"/>
    </row>
    <row r="64" spans="1:5" s="4" customFormat="1" ht="75" customHeight="1">
      <c r="A64" s="191"/>
      <c r="B64" s="192"/>
      <c r="C64" s="192"/>
      <c r="D64" s="193"/>
      <c r="E64" s="9"/>
    </row>
  </sheetData>
  <sheetProtection/>
  <mergeCells count="49">
    <mergeCell ref="A40:D41"/>
    <mergeCell ref="A56:D57"/>
    <mergeCell ref="A58:D58"/>
    <mergeCell ref="A54:D55"/>
    <mergeCell ref="A29:D29"/>
    <mergeCell ref="A34:D35"/>
    <mergeCell ref="A36:D36"/>
    <mergeCell ref="A38:A39"/>
    <mergeCell ref="B38:B39"/>
    <mergeCell ref="C38:C39"/>
    <mergeCell ref="A11:D12"/>
    <mergeCell ref="A13:D14"/>
    <mergeCell ref="A25:D26"/>
    <mergeCell ref="A27:D28"/>
    <mergeCell ref="A6:D6"/>
    <mergeCell ref="A8:D8"/>
    <mergeCell ref="A9:A10"/>
    <mergeCell ref="B9:B10"/>
    <mergeCell ref="C9:C10"/>
    <mergeCell ref="B15:C15"/>
    <mergeCell ref="A16:A17"/>
    <mergeCell ref="B16:B17"/>
    <mergeCell ref="C16:C17"/>
    <mergeCell ref="A18:D19"/>
    <mergeCell ref="A20:D21"/>
    <mergeCell ref="A23:A24"/>
    <mergeCell ref="B23:B24"/>
    <mergeCell ref="C23:C24"/>
    <mergeCell ref="A30:A31"/>
    <mergeCell ref="B30:B31"/>
    <mergeCell ref="C30:C31"/>
    <mergeCell ref="A32:D33"/>
    <mergeCell ref="B52:B53"/>
    <mergeCell ref="C52:C53"/>
    <mergeCell ref="A42:D43"/>
    <mergeCell ref="A44:D44"/>
    <mergeCell ref="A45:A46"/>
    <mergeCell ref="B45:B46"/>
    <mergeCell ref="C45:C46"/>
    <mergeCell ref="A63:D64"/>
    <mergeCell ref="A7:D7"/>
    <mergeCell ref="A59:A60"/>
    <mergeCell ref="B59:B60"/>
    <mergeCell ref="C59:C60"/>
    <mergeCell ref="A61:D62"/>
    <mergeCell ref="A47:D48"/>
    <mergeCell ref="A49:D50"/>
    <mergeCell ref="A51:D51"/>
    <mergeCell ref="A52:A53"/>
  </mergeCells>
  <printOptions/>
  <pageMargins left="0.5905511811023623" right="0.1968503937007874" top="0.5511811023622047" bottom="0.31496062992125984" header="0.5118110236220472" footer="0.5118110236220472"/>
  <pageSetup fitToHeight="2" horizontalDpi="600" verticalDpi="600" orientation="portrait" paperSize="9" scale="52" r:id="rId1"/>
  <rowBreaks count="1" manualBreakCount="1">
    <brk id="36"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2018-08-30T09:08:55Z</cp:lastPrinted>
  <dcterms:created xsi:type="dcterms:W3CDTF">2018-08-23T09:55:53Z</dcterms:created>
  <dcterms:modified xsi:type="dcterms:W3CDTF">2018-08-30T09:09:01Z</dcterms:modified>
  <cp:category/>
  <cp:version/>
  <cp:contentType/>
  <cp:contentStatus/>
</cp:coreProperties>
</file>