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Area" localSheetId="0">'Mše sv.'!$A$1:$E$66</definedName>
    <definedName name="_xlnm.Print_Area" localSheetId="3">'Svatí'!$A$6:$D$62</definedName>
    <definedName name="_xlnm.Print_Area" localSheetId="2">'Svatý'!$A$10:$L$80</definedName>
  </definedNames>
  <calcPr fullCalcOnLoad="1"/>
</workbook>
</file>

<file path=xl/sharedStrings.xml><?xml version="1.0" encoding="utf-8"?>
<sst xmlns="http://schemas.openxmlformats.org/spreadsheetml/2006/main" count="239" uniqueCount="133">
  <si>
    <r>
      <t xml:space="preserve">Přehled mší svatých </t>
    </r>
    <r>
      <rPr>
        <sz val="14"/>
        <rFont val="Arial"/>
        <family val="2"/>
      </rPr>
      <t>ve farnosti Hlinsko od 1. 8. 2018</t>
    </r>
  </si>
  <si>
    <r>
      <t xml:space="preserve">18:00 S </t>
    </r>
    <r>
      <rPr>
        <sz val="10"/>
        <rFont val="Arial"/>
        <family val="2"/>
      </rPr>
      <t>1.úterý měsíce</t>
    </r>
  </si>
  <si>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</si>
  <si>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</si>
  <si>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</si>
  <si>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</si>
  <si>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</si>
  <si>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</si>
  <si>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</si>
  <si>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</si>
  <si>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</si>
  <si>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Hlinsko Centrum</t>
  </si>
  <si>
    <t>Vortová</t>
  </si>
  <si>
    <t>Hamry</t>
  </si>
  <si>
    <t>Hlinsko Drachtinka</t>
  </si>
  <si>
    <t>Středa</t>
  </si>
  <si>
    <t>Hlinsko u_Jandů</t>
  </si>
  <si>
    <t xml:space="preserve"> </t>
  </si>
  <si>
    <t>Podivuhodný jsi Bože ve svých svatých ... všichni svatí jsou ´dílem´ Panny Marie.</t>
  </si>
  <si>
    <t>S V Ě T C I</t>
  </si>
  <si>
    <t>Včelákov</t>
  </si>
  <si>
    <t>Chlum</t>
  </si>
  <si>
    <t>Studnice</t>
  </si>
  <si>
    <t>17:00 S</t>
  </si>
  <si>
    <t xml:space="preserve">  9:00 S</t>
  </si>
  <si>
    <t>7:30 R</t>
  </si>
  <si>
    <t>10:00 S</t>
  </si>
  <si>
    <t>18:00 S</t>
  </si>
  <si>
    <t>11:00 R</t>
  </si>
  <si>
    <t xml:space="preserve">  7:30 S</t>
  </si>
  <si>
    <t>10:30 S</t>
  </si>
  <si>
    <t>Poznámka: kurzor nesmí být v modře orámovaném poli textu k tisku,</t>
  </si>
  <si>
    <t>pokud je, kliknout myší někam mimo modře orámované pole.</t>
  </si>
  <si>
    <t>16.9.</t>
  </si>
  <si>
    <t>památka sv. Ludmila, mučednice</t>
  </si>
  <si>
    <t>7:30 R *</t>
  </si>
  <si>
    <r>
      <t xml:space="preserve">Pořad bohoslužeb a oznámení na týden od </t>
    </r>
    <r>
      <rPr>
        <b/>
        <sz val="20"/>
        <color indexed="10"/>
        <rFont val="Tahoma"/>
        <family val="2"/>
      </rPr>
      <t>16.</t>
    </r>
    <r>
      <rPr>
        <sz val="20"/>
        <rFont val="Tahoma"/>
        <family val="2"/>
      </rPr>
      <t xml:space="preserve"> do </t>
    </r>
    <r>
      <rPr>
        <b/>
        <sz val="20"/>
        <color indexed="10"/>
        <rFont val="Tahoma"/>
        <family val="2"/>
      </rPr>
      <t>23.</t>
    </r>
    <r>
      <rPr>
        <sz val="20"/>
        <rFont val="Tahoma"/>
        <family val="2"/>
      </rPr>
      <t xml:space="preserve"> září </t>
    </r>
    <r>
      <rPr>
        <sz val="20"/>
        <color indexed="10"/>
        <rFont val="Tahoma"/>
        <family val="2"/>
      </rPr>
      <t>2018</t>
    </r>
  </si>
  <si>
    <t>čas</t>
  </si>
  <si>
    <t>kde</t>
  </si>
  <si>
    <t>mše svatá obětována na úmysl:</t>
  </si>
  <si>
    <t>kdo</t>
  </si>
  <si>
    <t>neděle</t>
  </si>
  <si>
    <t>24. neděle v mezidobí</t>
  </si>
  <si>
    <t>07:10</t>
  </si>
  <si>
    <t>možnost přijmout svátost smíření</t>
  </si>
  <si>
    <t>Sok.</t>
  </si>
  <si>
    <t>07:30</t>
  </si>
  <si>
    <t>dle kalendáře intencí</t>
  </si>
  <si>
    <t>Hlinsko - Centrum Jana XXIII.</t>
  </si>
  <si>
    <t>Rem.</t>
  </si>
  <si>
    <t>09:00</t>
  </si>
  <si>
    <r>
      <t>Hlinsko</t>
    </r>
    <r>
      <rPr>
        <sz val="22"/>
        <rFont val="Arial"/>
        <family val="2"/>
      </rPr>
      <t xml:space="preserve"> - děkanský kostel</t>
    </r>
  </si>
  <si>
    <t>za živé i zemřelé farníky</t>
  </si>
  <si>
    <t>10:30</t>
  </si>
  <si>
    <t>11:00</t>
  </si>
  <si>
    <t>17.9.</t>
  </si>
  <si>
    <t>pondělí</t>
  </si>
  <si>
    <t>24. týdne v mezidobí</t>
  </si>
  <si>
    <t>16:30</t>
  </si>
  <si>
    <t>Hlinsko - děkanský kostel</t>
  </si>
  <si>
    <r>
      <t>možnost příjmout svátost smíření</t>
    </r>
  </si>
  <si>
    <t>17:00</t>
  </si>
  <si>
    <t>za Emanuela a Annu Kalitovy, rodiče a</t>
  </si>
  <si>
    <t>sourozence, Václava Sirového a duše v očistci</t>
  </si>
  <si>
    <t>18:00</t>
  </si>
  <si>
    <t>Hlinsko - fara</t>
  </si>
  <si>
    <t>Modlitby matek</t>
  </si>
  <si>
    <t>18.9.</t>
  </si>
  <si>
    <t>úterý</t>
  </si>
  <si>
    <t>10:00</t>
  </si>
  <si>
    <t>Hlinsko - Domov seniorů Drachtinka</t>
  </si>
  <si>
    <r>
      <t xml:space="preserve">dle kalendáře intencí </t>
    </r>
    <r>
      <rPr>
        <i/>
        <sz val="22"/>
        <color indexed="54"/>
        <rFont val="Arial"/>
        <family val="2"/>
      </rPr>
      <t>(za živé, zemřelé, personál)</t>
    </r>
  </si>
  <si>
    <t>Večeřadlo MKH - modlitba svatého růžence</t>
  </si>
  <si>
    <t>19.9.</t>
  </si>
  <si>
    <t xml:space="preserve">středa </t>
  </si>
  <si>
    <t>07:00</t>
  </si>
  <si>
    <t>17:30</t>
  </si>
  <si>
    <t>20.9.</t>
  </si>
  <si>
    <t>čtvrtek</t>
  </si>
  <si>
    <t>21.9.</t>
  </si>
  <si>
    <t>pátek</t>
  </si>
  <si>
    <t>za Pavla a Marii Krejčovy a ty rody</t>
  </si>
  <si>
    <t>22.9.</t>
  </si>
  <si>
    <t>sobota</t>
  </si>
  <si>
    <t>09:30</t>
  </si>
  <si>
    <t>kněžské svěcení jáhna Petra Vtípila, …</t>
  </si>
  <si>
    <t>Vok.</t>
  </si>
  <si>
    <r>
      <t>Hlinsko - děkanský kostel</t>
    </r>
    <r>
      <rPr>
        <sz val="22"/>
        <color indexed="10"/>
        <rFont val="Arial"/>
        <family val="2"/>
      </rPr>
      <t xml:space="preserve"> s nedělní platností</t>
    </r>
  </si>
  <si>
    <t>za Jaroslava a Marii Mošnerovy, za</t>
  </si>
  <si>
    <t>Ludvíka a Věru Bambuchovy a duše v očistci</t>
  </si>
  <si>
    <t>23.9.</t>
  </si>
  <si>
    <t>25. neděle v mezidobí</t>
  </si>
  <si>
    <r>
      <t xml:space="preserve">Termíny poutí: </t>
    </r>
    <r>
      <rPr>
        <sz val="20"/>
        <color indexed="10"/>
        <rFont val="Arial"/>
        <family val="2"/>
      </rPr>
      <t>Dolní Babákov- sv. Václav pátek 28.9. ve 14 hodin.</t>
    </r>
  </si>
  <si>
    <t>Mše svatá v Centru sv. Jana XXIII. bude ve středu 19.9.2018 mimořádně v 7 hodin.</t>
  </si>
  <si>
    <r>
      <t>Přihlášky na náboženství</t>
    </r>
    <r>
      <rPr>
        <sz val="18"/>
        <rFont val="Arial"/>
        <family val="2"/>
      </rPr>
      <t xml:space="preserve"> pro děti do školy jsou k vyzvednutí v kostele v Hlinsku vzadu na stolku.</t>
    </r>
  </si>
  <si>
    <r>
      <t xml:space="preserve">Jáhen Ing. Petr Vtípil přijme v sobotu </t>
    </r>
    <r>
      <rPr>
        <b/>
        <sz val="16"/>
        <rFont val="Arial"/>
        <family val="2"/>
      </rPr>
      <t>22.9.2018</t>
    </r>
    <r>
      <rPr>
        <sz val="16"/>
        <rFont val="Arial"/>
        <family val="2"/>
      </rPr>
      <t xml:space="preserve"> v </t>
    </r>
    <r>
      <rPr>
        <b/>
        <sz val="16"/>
        <rFont val="Arial"/>
        <family val="2"/>
      </rPr>
      <t>9:30</t>
    </r>
    <r>
      <rPr>
        <sz val="16"/>
        <rFont val="Arial"/>
        <family val="2"/>
      </rPr>
      <t xml:space="preserve"> v Hradci Králové </t>
    </r>
    <r>
      <rPr>
        <b/>
        <sz val="16"/>
        <rFont val="Arial"/>
        <family val="2"/>
      </rPr>
      <t>kněžské svěcení</t>
    </r>
    <r>
      <rPr>
        <sz val="16"/>
        <rFont val="Arial"/>
        <family val="2"/>
      </rPr>
      <t>. Primiční mši svatou bude sloužit v sobotu 29.9.2018 v 10:30 v Krouně. Srdečně všechny zve na obě slavnosti a prosí o modlitbu.</t>
    </r>
  </si>
  <si>
    <t>Srdečně zveme na pravidelné cvičení dětí ve věku 3-6 let s rodiči každou středu od 16:30 do 17:30 hodin v tělocvičně ZŠ Resslova v Hlinsku. Zahajujeme 3.10.2018. Cvičení zaštiťuje Jednota Orel Hlinsko za finanční podpory Města Hlinska. Kontakt a více informací na nástěnce.</t>
  </si>
  <si>
    <t>Děkan farnosti: P. Marian Sokol  603 501 865, výpomocný duchovní P. Jiří Remeš  732 847 303.</t>
  </si>
  <si>
    <t>sv. Ludmila, mučednice; bl. Viktor III., papež  OSB</t>
  </si>
  <si>
    <t>sv. Kornélius, papež, sv Cyprián, biskup, mučedníci; 
sv.Robert Bellarmin, biskup, učitel církve; vtištění jizev sv. Františka</t>
  </si>
  <si>
    <t>sv. Josef Kupertinský, kněz OFMConv.</t>
  </si>
  <si>
    <t>sv. Januárius, biskup, mučedník; bl. Panna Maria La Salettská</t>
  </si>
  <si>
    <t>sv.Ondřej Kim Tae-gŏn, kněz, sv. Pavel Chŏng Ha-sang a druhové,
Korejští mučedníci; sv. Eustachus, mučedník</t>
  </si>
  <si>
    <t>svátek sv. Matouš, apoštol a evangelista; sv. Jonáš, prorok</t>
  </si>
  <si>
    <t>sv. Mořic (Mauritius) a druhové, mučedníci;
sv. Emeram (Jimram) biskup, mučeník</t>
  </si>
  <si>
    <t>sv. Konstanc z Ankony; sv. Pio z Pietrelciny, kněz, řeholník OFMCap.;
sv.Tekla, panna, vyznavačka,</t>
  </si>
  <si>
    <t>Hradec Králové - katedrála</t>
  </si>
  <si>
    <t>V Hlinsku (kostel, Centrum) je petiční arch ´na podporu manželství´ na obranu proti Istanbulské úmluvě (gender). Prosíme o podporu.</t>
  </si>
  <si>
    <t xml:space="preserve">             * 19.9.2018 mše sv. v Centru bude mimořádně v 7 hodin</t>
  </si>
  <si>
    <t xml:space="preserve">*asi 860 hrad Pšov (Mělník), dcera vladyky. Manželka knížete Bořivoje I. asi 874, Bořivoj s družinou 874 na Moravě u knížete Svatopluka. Vyučen ve víře, pokřtěn. Sv. Ludmila pokřtěna později v Čechách sv. Metodějem. Dostává od něho ikonu Bohorodičky. Později ji nosí sv. Václav. Nyní ve Staré boleslavi (Palladium země České). Synové (*875 Spytihněv †915, *888 Vratislav †921). </t>
  </si>
  <si>
    <t>Celkem 3 syny a 3 dcery. Vnuk sv. Václav, syn Vratislava. V noci na 16.9.921 zavražděna na hradišti Tetín u Berouna sluhy snachy Drahomíry Tunnou a Gommonem. Pohřbena na Tetíně. Roku 925 nechal vnuk kníže Václav přenést její ostatky do baziliky sv. Jiří na Pražském hradě. Úcta k ní spjata s klášterem sv. Jiří (zde její pravnučka bl. Mlada (dcera Boleslava) abatyší). Svatořečena 1144.</t>
  </si>
  <si>
    <t>nezávazná památka sv. Kornélius, papež, sv Cyprián, biskup, mučedníci</t>
  </si>
  <si>
    <t>nezávazná památka sv.Robert Bellarmin, biskup, učitel církve</t>
  </si>
  <si>
    <t>Sv. Kornélius (papežem 251-253) zemřel v červnu 253 ve vyhnanství v Centumcellae (dnes Civitavecchia). Sv. Cyprián * asi 210 v Kartágu, pocházel z pohanské rodiny. Pokřtěn asi 245, biskupem v Kartágu 249. 250 pronásledování (císař Decius). Cyprián se skrývá, církevní obec vede dál. 258 zatčen, 14.9.258 sťat. Od 15. stol. patří ke 4 maršálkům (sv. Antonín, sv. Hubert a sv. Kvirin).</t>
  </si>
  <si>
    <t>*4.10.1542 Montepulciano (Toskánsko Itálie). Od 18 u jezuitů TJ. Studia Řím, Florencie, Padova. 1569 Lovaň, zde knězem, působí jako kazatel. Papež Řehoř XIII. 1576 ho volá do Říma, profesorem-Collegium Romanum (Gregoriána). 1597 píše Malý katechismus pro lid, 1599 kardinálem, 1602–1605 arcibiskupem Capua. †17.9.1621 Řím. Pochován od 1923 kostel sv. Ignáce. 1930 svatořečen.</t>
  </si>
  <si>
    <t>*17.6.1603 Copertino (u Neapole) jih Itálie, vlastním jménem Giuseppe Maria Desa, v mládí churav, přijat u františkánů v Neapoli, po 8 měsících propuštěn, 1625 novicem u františkánů v klášteře La Grottella, 18.3.1628 vysvěcen na kněze, vede nanejvýš přísný život, má extáze s levitacemi (vznášením se). Obdařen moudrostí, nahlédáním do lidských srdcí, čini zázraky. Rádcem biskupů, ... .</t>
  </si>
  <si>
    <t xml:space="preserve">1639 u papeže Urbana VIII. Chodí za ním stále více lidí, představenými posílán do jiných klášterů: 1639-1654 Assisi (13 let), Pietrorosse a Fossombrone. Lid se za ním hrne v zástupech. Nesmí veřejně sloužit mši svatou. 1655 v Assisi. 1657 do kláštera v Osimu. Napadán útoky satana. † 18.9.1663 v Osimu u Ancony. 1753 blahořečí papež Benedikt XIV., 1767 svatořečí Klement XIII. </t>
  </si>
  <si>
    <t>nezávazná památka sv. Januárius, biskup, mučedník</t>
  </si>
  <si>
    <t xml:space="preserve">San Gennaro, * 270 Neapol, začátkem 4. století biskupem v Beneventu (u Neapole). Za Diokleciánova pronásledování zemřel mučednickou smrtí roku 305 v Pozzuoli (Puteoli) u Neapole, ostatky v 5. století přeneseny do Neapole a od té doby je uctíván jako patron města. Krev svatého Januária je uchovávána neapolské katedrále ve dvou skleněných ampulích, pocházejících ze 4. století. </t>
  </si>
  <si>
    <t>K zázračnému zkapalnění krve dochází 3x v roce: 19. září (výroční den umučení v roce 305 poblíž Solfatary), v sobotu před 1. květnovou nedělí (výročí přenesení ostatků do katakomb), 16. prosince (den výročí exploze Vesuvu 1631). A také při přiblížení ampule s krví k lebce mučedníka. Krev se stává tekutou a vše, jakoby byla právě prolita (písemné zprávy jsou už z roku 1389).</t>
  </si>
  <si>
    <t>památka sv.Ondřej Kim Tae-gŏn, kněz, sv. Pavel Chŏng Ha-sang a druhové, Korejští mučedníci</t>
  </si>
  <si>
    <t xml:space="preserve">Nejvíce křesťanů umučeno v Koreji za pronásledování v letech 1839, 1846 a 1866. Svatý Ondřej Kim Tae-gǒn (*21.8.1821, Solmae, Korea) je prvním korejským knězem (světil jej biskup francouzského původu Vavřinec Imbert). V 15 chce být knězem. Studia v Macau. 1841 zve do země francouzské kněze na misie. Nedopadlo. Začalo pronásledování. V Macau jáhnem. Misijní cesta do </t>
  </si>
  <si>
    <t>Šanghaje, zde knězem. Vrátil se do Koreje jako 1. domorodý kněz, s ním přišlo i několik dalších kněží. Po ročním působení zajat, mučen. †16.9.1846 Saenamteo Korea. Ostatky v kněžském semináři Soul. Svatý Pavel Chǒng Ha-sang je horlivý laický apoštol, ostatní (101) svatí mučedníci jsou většinou laici v různém stáří (i mládež i děti). Svatořečí papež Jan Pavel II. 1984 v Jižní Koreji.</t>
  </si>
  <si>
    <t>svátek sv. Matouš, apoštol a evangelista</t>
  </si>
  <si>
    <t>Syn Alfeův (Mk 2,14). V Kafarnaum v Galilei u jezera Genezaretského (Mt 9,9) výběrčím poplatků, druhé jméno Levi (Lk 5,27), Pánem Ježíšem povolán za apoštola (Mt 10,3; Mk 3,18; Lk 6,15; Sk 1,3). Pozval jej i své přátele na hostinu (Mk 2,15; Lk 5,29). Po Seslání Ducha Svatého kázal pro Židy v Palestině a napsal pro ně evangelium (ze všech 4 je časově první) aramejsky v době, kdy</t>
  </si>
  <si>
    <t>sv. Petr a sv. Pavel byli v Římě [kolem r. 60]. Dokazuje, že Pán Ježíš je Mesiášem. Dnešní řecký text je pozdějším překladem. Kolem roku 42 opustil Palestinu a působil jako misionář v Etiopii, Persii a Pontu u Černého moře. † kolem r. 70 mučedník. V 11. století mu v Salernu (jižní Itálie) postaven kostel. V něm dnes uloženy jeho ostatky, tam převezeny v roce 952. Zobrazován s andělem.</t>
  </si>
  <si>
    <t>sv. Mořic (Mauritius) a druhové, mučedníci</t>
  </si>
  <si>
    <t>lat. Mauritius, * 3. století Théby Egypt, †287 Agaunum, od r.1003 přejmenován Saint-Maurice, Švýcarsko, kanton Valais. Velitelem římské (Thébské) legie. Složena z křesťanů z egyptských Théb pro římského císaře Maximiána. Legie v letech 286-287 po Kr. v Galii měla potlačit vzpouru proti císaři. Po vítězství blízko Ženevského jezera dostali rozkaz obětovat pohanským bohům. Odmítli.</t>
  </si>
  <si>
    <t>Maximián dal legii zdecimovat. R. 445 zaznamenává sv. Eucherius z Lyonu. V místě umučení v 6. století postaven klášter. Ostatky sv. Mořice v opatství St. Maurice ve Valais, část v Trevíru, Turíně, Briegu. Zobrazován jako mouřenín či běloch, úcta k němu v severní Itálii a Porýní. V ČR chrámy Olomouc, Kroměříž, vrch Mouřenec (z let 1220-1230) na Šumavě (34201  Dlouhá Ves, Annín).</t>
  </si>
  <si>
    <t>sv. Konstanc z Ankony</t>
  </si>
  <si>
    <t>památka sv. Pio z Pietrelciny, kněz, řeholník OFMCap.</t>
  </si>
  <si>
    <t>kostelník, žil v 6. století.</t>
  </si>
  <si>
    <t>*25.5.1887 Pietrelcina u Beneventa, Itálie. Francesco Forgione. 6.1.1903 Morcona do řádu menších bratří kapucínů, 10.8.1910 Benevento knězem, stigmata 20.9.1915 neviditelná, pátek 20.9.1918 viditelná. 28.7.1916 San Giovanni Rotondo, Apulie. Při mši sv. v utrpení s Pánem. Vyhledávaný zpovědník pro davy poutníků. Zde †23.9.1968 i pochován. Svatořečí 2002 papež Jan Pavel II.</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</si>
</sst>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3">
    <font>
      <sz val="10"/>
      <name val="Arial"/>
      <family val="0"/>
    </font>
    <font>
      <sz val="20"/>
      <color indexed="10"/>
      <name val="Tahoma"/>
      <family val="2"/>
    </font>
    <font>
      <sz val="20"/>
      <name val="Tahoma"/>
      <family val="2"/>
    </font>
    <font>
      <sz val="20"/>
      <color indexed="42"/>
      <name val="Tahoma"/>
      <family val="2"/>
    </font>
    <font>
      <b/>
      <sz val="18"/>
      <name val="Arial"/>
      <family val="2"/>
    </font>
    <font>
      <sz val="18"/>
      <name val="Arial"/>
      <family val="2"/>
    </font>
    <font>
      <i/>
      <sz val="20"/>
      <name val="Times New Roman"/>
      <family val="1"/>
    </font>
    <font>
      <b/>
      <sz val="20"/>
      <name val="Arial"/>
      <family val="2"/>
    </font>
    <font>
      <sz val="20"/>
      <name val="Arial"/>
      <family val="2"/>
    </font>
    <font>
      <sz val="18"/>
      <color indexed="10"/>
      <name val="Times New Roman"/>
      <family val="1"/>
    </font>
    <font>
      <sz val="10"/>
      <name val="Times New Roman"/>
      <family val="1"/>
    </font>
    <font>
      <sz val="24"/>
      <color indexed="10"/>
      <name val="Arial"/>
      <family val="2"/>
    </font>
    <font>
      <i/>
      <sz val="24"/>
      <color indexed="10"/>
      <name val="Arial"/>
      <family val="2"/>
    </font>
    <font>
      <sz val="24"/>
      <name val="Arial"/>
      <family val="2"/>
    </font>
    <font>
      <sz val="22"/>
      <color indexed="36"/>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sz val="24"/>
      <color indexed="54"/>
      <name val="Arial"/>
      <family val="2"/>
    </font>
    <font>
      <sz val="24"/>
      <color indexed="17"/>
      <name val="Arial"/>
      <family val="2"/>
    </font>
    <font>
      <b/>
      <sz val="24"/>
      <color indexed="17"/>
      <name val="Arial"/>
      <family val="2"/>
    </font>
    <font>
      <sz val="22"/>
      <color indexed="49"/>
      <name val="Arial"/>
      <family val="2"/>
    </font>
    <font>
      <b/>
      <sz val="18"/>
      <color indexed="17"/>
      <name val="Arial"/>
      <family val="2"/>
    </font>
    <font>
      <sz val="22"/>
      <color indexed="54"/>
      <name val="Arial"/>
      <family val="2"/>
    </font>
    <font>
      <i/>
      <sz val="24"/>
      <name val="Arial"/>
      <family val="2"/>
    </font>
    <font>
      <sz val="24"/>
      <color indexed="12"/>
      <name val="Arial"/>
      <family val="2"/>
    </font>
    <font>
      <b/>
      <sz val="24"/>
      <color indexed="48"/>
      <name val="Arial"/>
      <family val="2"/>
    </font>
    <font>
      <b/>
      <sz val="18"/>
      <color indexed="48"/>
      <name val="Arial"/>
      <family val="2"/>
    </font>
    <font>
      <sz val="22"/>
      <color indexed="61"/>
      <name val="Arial"/>
      <family val="2"/>
    </font>
    <font>
      <sz val="22"/>
      <color indexed="10"/>
      <name val="Arial"/>
      <family val="2"/>
    </font>
    <font>
      <sz val="16"/>
      <color indexed="10"/>
      <name val="Times New Roman"/>
      <family val="1"/>
    </font>
    <font>
      <sz val="8"/>
      <name val="Arial"/>
      <family val="0"/>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b/>
      <sz val="12"/>
      <name val="Arial"/>
      <family val="2"/>
    </font>
    <font>
      <sz val="14"/>
      <name val="Nirmala UI"/>
      <family val="2"/>
    </font>
    <font>
      <b/>
      <sz val="18"/>
      <color indexed="9"/>
      <name val="Arial"/>
      <family val="2"/>
    </font>
    <font>
      <sz val="16"/>
      <name val="Arial"/>
      <family val="2"/>
    </font>
    <font>
      <sz val="19"/>
      <name val="Arial"/>
      <family val="2"/>
    </font>
    <font>
      <i/>
      <sz val="18"/>
      <color indexed="12"/>
      <name val="Arial"/>
      <family val="2"/>
    </font>
    <font>
      <i/>
      <sz val="18"/>
      <color indexed="9"/>
      <name val="Arial"/>
      <family val="2"/>
    </font>
    <font>
      <sz val="18"/>
      <color indexed="10"/>
      <name val="Arial"/>
      <family val="2"/>
    </font>
    <font>
      <b/>
      <sz val="20"/>
      <color indexed="10"/>
      <name val="Tahoma"/>
      <family val="2"/>
    </font>
    <font>
      <sz val="20"/>
      <color indexed="36"/>
      <name val="Arial"/>
      <family val="2"/>
    </font>
    <font>
      <i/>
      <sz val="22"/>
      <color indexed="54"/>
      <name val="Arial"/>
      <family val="2"/>
    </font>
    <font>
      <sz val="20"/>
      <color indexed="10"/>
      <name val="Arial"/>
      <family val="2"/>
    </font>
    <font>
      <b/>
      <sz val="16"/>
      <name val="Arial"/>
      <family val="2"/>
    </font>
    <font>
      <b/>
      <sz val="13"/>
      <color indexed="17"/>
      <name val="Arial"/>
      <family val="2"/>
    </font>
    <font>
      <i/>
      <sz val="14"/>
      <color indexed="10"/>
      <name val="Arial"/>
      <family val="2"/>
    </font>
    <font>
      <i/>
      <sz val="12"/>
      <color indexed="10"/>
      <name val="Arial"/>
      <family val="2"/>
    </font>
    <font>
      <sz val="12"/>
      <color indexed="8"/>
      <name val="Arial"/>
      <family val="0"/>
    </font>
    <font>
      <sz val="10.5"/>
      <color indexed="8"/>
      <name val="Calibri"/>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gray0625"/>
    </fill>
    <fill>
      <patternFill patternType="solid">
        <fgColor indexed="13"/>
        <bgColor indexed="64"/>
      </patternFill>
    </fill>
  </fills>
  <borders count="3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hair"/>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57"/>
      </left>
      <right>
        <color indexed="63"/>
      </right>
      <top>
        <color indexed="63"/>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10"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13" borderId="0" applyNumberFormat="0" applyBorder="0" applyAlignment="0" applyProtection="0"/>
    <xf numFmtId="0" fontId="38"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0" fillId="5"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6" fillId="7" borderId="0" applyNumberFormat="0" applyBorder="0" applyAlignment="0" applyProtection="0"/>
    <xf numFmtId="0" fontId="37" fillId="13" borderId="0" applyNumberFormat="0" applyBorder="0" applyAlignment="0" applyProtection="0"/>
    <xf numFmtId="0" fontId="47" fillId="0" borderId="0" applyNumberFormat="0" applyFill="0" applyBorder="0" applyAlignment="0" applyProtection="0"/>
    <xf numFmtId="0" fontId="48" fillId="3" borderId="8" applyNumberFormat="0" applyAlignment="0" applyProtection="0"/>
    <xf numFmtId="0" fontId="49" fillId="9" borderId="8" applyNumberFormat="0" applyAlignment="0" applyProtection="0"/>
    <xf numFmtId="0" fontId="50" fillId="9" borderId="9" applyNumberFormat="0" applyAlignment="0" applyProtection="0"/>
    <xf numFmtId="0" fontId="51" fillId="0" borderId="0" applyNumberFormat="0" applyFill="0" applyBorder="0" applyAlignment="0" applyProtection="0"/>
    <xf numFmtId="0" fontId="52" fillId="11" borderId="0" applyNumberFormat="0" applyBorder="0" applyAlignment="0" applyProtection="0"/>
    <xf numFmtId="0" fontId="52" fillId="15" borderId="0" applyNumberFormat="0" applyBorder="0" applyAlignment="0" applyProtection="0"/>
    <xf numFmtId="0" fontId="52" fillId="14"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2" borderId="0" applyNumberFormat="0" applyBorder="0" applyAlignment="0" applyProtection="0"/>
  </cellStyleXfs>
  <cellXfs count="245">
    <xf numFmtId="0" fontId="0" fillId="0" borderId="0" xfId="0" applyAlignment="1">
      <alignment/>
    </xf>
    <xf numFmtId="0" fontId="4" fillId="0" borderId="0" xfId="0" applyFont="1" applyBorder="1" applyAlignment="1">
      <alignment horizontal="justify" vertical="center" wrapText="1"/>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horizontal="justify" vertical="center" wrapText="1"/>
    </xf>
    <xf numFmtId="0" fontId="15"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5" fillId="0" borderId="0" xfId="0" applyFont="1" applyFill="1" applyAlignment="1">
      <alignment vertical="center"/>
    </xf>
    <xf numFmtId="0" fontId="17" fillId="0" borderId="0" xfId="0" applyFont="1" applyFill="1" applyBorder="1" applyAlignment="1">
      <alignment horizontal="left" vertical="center" shrinkToFit="1"/>
    </xf>
    <xf numFmtId="0" fontId="18" fillId="0" borderId="0" xfId="0" applyFont="1" applyFill="1" applyBorder="1" applyAlignment="1">
      <alignment horizontal="left" vertical="center" wrapText="1"/>
    </xf>
    <xf numFmtId="49" fontId="14" fillId="0" borderId="0" xfId="71" applyNumberFormat="1" applyFont="1" applyFill="1" applyBorder="1" applyAlignment="1">
      <alignment horizontal="left" vertical="center"/>
      <protection/>
    </xf>
    <xf numFmtId="0" fontId="24" fillId="0" borderId="0" xfId="0" applyFont="1" applyBorder="1" applyAlignment="1">
      <alignment horizontal="justify" vertical="center" wrapText="1"/>
    </xf>
    <xf numFmtId="0" fontId="29" fillId="0" borderId="0" xfId="0" applyFont="1" applyFill="1" applyBorder="1" applyAlignment="1">
      <alignment horizontal="justify" vertical="center" wrapText="1"/>
    </xf>
    <xf numFmtId="0" fontId="32" fillId="0" borderId="0" xfId="65" applyFont="1" applyFill="1" applyBorder="1" applyAlignment="1">
      <alignment horizontal="justify" vertical="center"/>
      <protection/>
    </xf>
    <xf numFmtId="0" fontId="8" fillId="0" borderId="0" xfId="0" applyFont="1" applyFill="1" applyBorder="1" applyAlignment="1">
      <alignment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vertical="center"/>
    </xf>
    <xf numFmtId="0" fontId="55" fillId="0" borderId="0" xfId="0" applyFont="1" applyBorder="1" applyAlignment="1">
      <alignment horizontal="justify"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59" fillId="0" borderId="0" xfId="0" applyFont="1" applyBorder="1" applyAlignment="1">
      <alignment horizontal="justify" vertical="center" wrapText="1"/>
    </xf>
    <xf numFmtId="0" fontId="29" fillId="0" borderId="0" xfId="0" applyFont="1" applyBorder="1" applyAlignment="1">
      <alignment horizontal="justify" vertical="center" wrapText="1"/>
    </xf>
    <xf numFmtId="0" fontId="61" fillId="0" borderId="0" xfId="0" applyFont="1" applyAlignment="1">
      <alignment horizontal="left" vertical="center"/>
    </xf>
    <xf numFmtId="0" fontId="62" fillId="0" borderId="10" xfId="72" applyFont="1" applyBorder="1" applyAlignment="1">
      <alignment horizontal="center" vertical="center" wrapText="1"/>
      <protection/>
    </xf>
    <xf numFmtId="0" fontId="62" fillId="0" borderId="11" xfId="72" applyFont="1" applyBorder="1" applyAlignment="1">
      <alignment horizontal="center" vertical="center" wrapText="1"/>
      <protection/>
    </xf>
    <xf numFmtId="0" fontId="62" fillId="0" borderId="11" xfId="72" applyFont="1" applyBorder="1" applyAlignment="1">
      <alignment horizontal="center" vertical="center"/>
      <protection/>
    </xf>
    <xf numFmtId="0" fontId="63" fillId="0" borderId="11" xfId="72" applyFont="1" applyBorder="1" applyAlignment="1">
      <alignment horizontal="center" vertical="center"/>
      <protection/>
    </xf>
    <xf numFmtId="0" fontId="64" fillId="18" borderId="11" xfId="72" applyFont="1" applyFill="1" applyBorder="1" applyAlignment="1">
      <alignment horizontal="center" vertical="center"/>
      <protection/>
    </xf>
    <xf numFmtId="0" fontId="63" fillId="0" borderId="11" xfId="72" applyFont="1" applyFill="1" applyBorder="1" applyAlignment="1">
      <alignment horizontal="center" vertical="center"/>
      <protection/>
    </xf>
    <xf numFmtId="0" fontId="65" fillId="0" borderId="11" xfId="72" applyFont="1" applyFill="1" applyBorder="1" applyAlignment="1">
      <alignment horizontal="center" vertical="center" wrapText="1"/>
      <protection/>
    </xf>
    <xf numFmtId="0" fontId="66" fillId="0" borderId="11" xfId="72" applyFont="1" applyFill="1" applyBorder="1" applyAlignment="1">
      <alignment horizontal="center" vertical="center"/>
      <protection/>
    </xf>
    <xf numFmtId="0" fontId="62" fillId="0" borderId="12" xfId="72" applyFont="1" applyBorder="1" applyAlignment="1">
      <alignment horizontal="center" vertical="center"/>
      <protection/>
    </xf>
    <xf numFmtId="0" fontId="63" fillId="0" borderId="13" xfId="72" applyFont="1" applyBorder="1" applyAlignment="1">
      <alignment horizontal="center" vertical="center"/>
      <protection/>
    </xf>
    <xf numFmtId="0" fontId="62" fillId="0" borderId="13" xfId="72" applyFont="1" applyBorder="1" applyAlignment="1">
      <alignment horizontal="center" vertical="center"/>
      <protection/>
    </xf>
    <xf numFmtId="0" fontId="0" fillId="0" borderId="0" xfId="72">
      <alignment/>
      <protection/>
    </xf>
    <xf numFmtId="0" fontId="66" fillId="0" borderId="0" xfId="72" applyFont="1">
      <alignment/>
      <protection/>
    </xf>
    <xf numFmtId="49" fontId="68" fillId="0" borderId="0" xfId="0" applyNumberFormat="1" applyFont="1" applyFill="1" applyBorder="1" applyAlignment="1">
      <alignment horizontal="justify" vertical="center" wrapText="1"/>
    </xf>
    <xf numFmtId="0" fontId="68" fillId="0" borderId="0" xfId="0" applyFont="1" applyFill="1" applyBorder="1" applyAlignment="1">
      <alignment horizontal="justify" vertical="center" wrapText="1"/>
    </xf>
    <xf numFmtId="164" fontId="69" fillId="0" borderId="0" xfId="70" applyNumberFormat="1" applyFont="1" applyFill="1" applyBorder="1" applyAlignment="1">
      <alignment horizontal="justify" vertical="center" wrapText="1"/>
      <protection/>
    </xf>
    <xf numFmtId="0" fontId="5" fillId="0" borderId="0" xfId="0" applyFont="1" applyBorder="1" applyAlignment="1">
      <alignment horizontal="center" vertical="center" wrapText="1"/>
    </xf>
    <xf numFmtId="0" fontId="57" fillId="0" borderId="14" xfId="0" applyFont="1" applyFill="1" applyBorder="1" applyAlignment="1">
      <alignment horizontal="center" vertical="center" shrinkToFit="1"/>
    </xf>
    <xf numFmtId="0" fontId="57" fillId="0" borderId="15" xfId="0" applyFont="1" applyFill="1" applyBorder="1" applyAlignment="1">
      <alignment horizontal="center" vertical="center" shrinkToFit="1"/>
    </xf>
    <xf numFmtId="0" fontId="57" fillId="0" borderId="16" xfId="0" applyFont="1" applyFill="1" applyBorder="1" applyAlignment="1">
      <alignment horizontal="center" vertical="center" shrinkToFit="1"/>
    </xf>
    <xf numFmtId="0" fontId="55" fillId="0" borderId="0" xfId="0" applyFont="1" applyAlignment="1">
      <alignment vertical="center"/>
    </xf>
    <xf numFmtId="0" fontId="17" fillId="0" borderId="0" xfId="0" applyFont="1" applyAlignment="1">
      <alignment vertical="center"/>
    </xf>
    <xf numFmtId="0" fontId="71" fillId="0" borderId="0" xfId="0" applyFont="1" applyAlignment="1">
      <alignment horizontal="left"/>
    </xf>
    <xf numFmtId="164" fontId="5" fillId="0" borderId="0" xfId="0" applyNumberFormat="1" applyFont="1" applyFill="1" applyBorder="1" applyAlignment="1">
      <alignment horizontal="center" vertical="center" wrapText="1"/>
    </xf>
    <xf numFmtId="0" fontId="17" fillId="0" borderId="0" xfId="0" applyFont="1" applyBorder="1" applyAlignment="1">
      <alignment horizontal="left" vertical="center" shrinkToFit="1"/>
    </xf>
    <xf numFmtId="164" fontId="5" fillId="0" borderId="0" xfId="0" applyNumberFormat="1" applyFont="1" applyFill="1" applyBorder="1" applyAlignment="1">
      <alignment horizontal="left" vertical="center" wrapText="1"/>
    </xf>
    <xf numFmtId="0" fontId="1"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11" fillId="19" borderId="17" xfId="0" applyNumberFormat="1" applyFont="1" applyFill="1" applyBorder="1" applyAlignment="1">
      <alignment horizontal="left" vertical="center"/>
    </xf>
    <xf numFmtId="0" fontId="11" fillId="19" borderId="19" xfId="0" applyFont="1" applyFill="1" applyBorder="1" applyAlignment="1">
      <alignment vertical="center" shrinkToFit="1"/>
    </xf>
    <xf numFmtId="0" fontId="13" fillId="0" borderId="0" xfId="0" applyFont="1" applyBorder="1" applyAlignment="1">
      <alignment horizontal="center" vertical="center" wrapText="1"/>
    </xf>
    <xf numFmtId="0" fontId="13" fillId="0" borderId="0" xfId="0" applyFont="1" applyAlignment="1">
      <alignment horizontal="center" vertical="center"/>
    </xf>
    <xf numFmtId="49" fontId="14" fillId="0" borderId="20" xfId="71" applyNumberFormat="1" applyFont="1" applyFill="1" applyBorder="1" applyAlignment="1">
      <alignment horizontal="right" vertical="center"/>
      <protection/>
    </xf>
    <xf numFmtId="49" fontId="14" fillId="0" borderId="21" xfId="71" applyNumberFormat="1" applyFont="1" applyFill="1" applyBorder="1" applyAlignment="1">
      <alignment horizontal="left" vertical="center"/>
      <protection/>
    </xf>
    <xf numFmtId="49" fontId="14" fillId="0" borderId="22" xfId="71" applyNumberFormat="1" applyFont="1" applyFill="1" applyBorder="1" applyAlignment="1">
      <alignment horizontal="left" vertical="center"/>
      <protection/>
    </xf>
    <xf numFmtId="49" fontId="15" fillId="0" borderId="23" xfId="0" applyNumberFormat="1" applyFont="1" applyFill="1" applyBorder="1" applyAlignment="1">
      <alignment horizontal="right" vertical="center" wrapText="1"/>
    </xf>
    <xf numFmtId="0" fontId="15" fillId="0" borderId="24" xfId="0" applyFont="1" applyFill="1" applyBorder="1" applyAlignment="1">
      <alignment horizontal="justify" vertical="center" wrapText="1"/>
    </xf>
    <xf numFmtId="49" fontId="16" fillId="0" borderId="23" xfId="0" applyNumberFormat="1" applyFont="1" applyBorder="1" applyAlignment="1">
      <alignment horizontal="right" vertical="center" wrapText="1"/>
    </xf>
    <xf numFmtId="0" fontId="16" fillId="0" borderId="24" xfId="0" applyFont="1" applyBorder="1" applyAlignment="1">
      <alignment horizontal="justify" vertical="center"/>
    </xf>
    <xf numFmtId="49" fontId="17" fillId="0" borderId="23" xfId="0" applyNumberFormat="1" applyFont="1" applyFill="1" applyBorder="1" applyAlignment="1">
      <alignment horizontal="right" vertical="center" wrapText="1"/>
    </xf>
    <xf numFmtId="0" fontId="17" fillId="0" borderId="24" xfId="0" applyFont="1" applyFill="1" applyBorder="1" applyAlignment="1">
      <alignment horizontal="justify" vertical="center"/>
    </xf>
    <xf numFmtId="49" fontId="18" fillId="0" borderId="23" xfId="0" applyNumberFormat="1" applyFont="1" applyFill="1" applyBorder="1" applyAlignment="1">
      <alignment horizontal="right" vertical="center" wrapText="1"/>
    </xf>
    <xf numFmtId="0" fontId="18" fillId="0" borderId="24" xfId="0" applyFont="1" applyFill="1" applyBorder="1" applyAlignment="1">
      <alignment horizontal="left" vertical="center" wrapText="1"/>
    </xf>
    <xf numFmtId="49" fontId="19" fillId="0" borderId="25" xfId="0" applyNumberFormat="1" applyFont="1" applyFill="1" applyBorder="1" applyAlignment="1">
      <alignment horizontal="right" vertical="center"/>
    </xf>
    <xf numFmtId="0" fontId="19" fillId="0" borderId="26" xfId="0" applyFont="1" applyFill="1" applyBorder="1" applyAlignment="1">
      <alignment horizontal="left" vertical="center" shrinkToFit="1"/>
    </xf>
    <xf numFmtId="0" fontId="19" fillId="0" borderId="10" xfId="0" applyFont="1" applyFill="1" applyBorder="1" applyAlignment="1">
      <alignment horizontal="justify" vertical="center"/>
    </xf>
    <xf numFmtId="0" fontId="20" fillId="0" borderId="17" xfId="0" applyFont="1" applyFill="1" applyBorder="1" applyAlignment="1">
      <alignment horizontal="left" vertical="center" wrapText="1"/>
    </xf>
    <xf numFmtId="0" fontId="13" fillId="0" borderId="19" xfId="0" applyFont="1" applyFill="1" applyBorder="1" applyAlignment="1">
      <alignment vertical="center" wrapText="1"/>
    </xf>
    <xf numFmtId="0" fontId="21" fillId="0" borderId="19" xfId="0" applyFont="1" applyFill="1" applyBorder="1" applyAlignment="1">
      <alignment vertical="center" shrinkToFit="1"/>
    </xf>
    <xf numFmtId="0" fontId="22" fillId="0" borderId="0" xfId="0" applyFont="1" applyBorder="1" applyAlignment="1">
      <alignment horizontal="center" vertical="center" wrapText="1"/>
    </xf>
    <xf numFmtId="0" fontId="13" fillId="0" borderId="0" xfId="0" applyFont="1" applyFill="1" applyAlignment="1">
      <alignment horizontal="center" vertical="center"/>
    </xf>
    <xf numFmtId="49" fontId="16" fillId="0" borderId="20" xfId="0" applyNumberFormat="1" applyFont="1" applyFill="1" applyBorder="1" applyAlignment="1">
      <alignment horizontal="right" vertical="center" wrapText="1"/>
    </xf>
    <xf numFmtId="0" fontId="16" fillId="0" borderId="21" xfId="0" applyFont="1" applyFill="1" applyBorder="1" applyAlignment="1">
      <alignment horizontal="left" vertical="center" shrinkToFit="1"/>
    </xf>
    <xf numFmtId="0" fontId="16" fillId="0" borderId="22" xfId="0" applyFont="1" applyFill="1" applyBorder="1" applyAlignment="1">
      <alignment horizontal="justify" vertical="center"/>
    </xf>
    <xf numFmtId="49" fontId="14" fillId="0" borderId="23" xfId="71" applyNumberFormat="1" applyFont="1" applyFill="1" applyBorder="1" applyAlignment="1">
      <alignment horizontal="right" vertical="center"/>
      <protection/>
    </xf>
    <xf numFmtId="49" fontId="14" fillId="0" borderId="24" xfId="71" applyNumberFormat="1" applyFont="1" applyFill="1" applyBorder="1" applyAlignment="1">
      <alignment horizontal="left" vertical="center"/>
      <protection/>
    </xf>
    <xf numFmtId="0" fontId="5" fillId="4" borderId="0" xfId="0" applyFont="1" applyFill="1" applyBorder="1" applyAlignment="1">
      <alignment horizontal="justify" vertical="center" wrapText="1"/>
    </xf>
    <xf numFmtId="0" fontId="5" fillId="4" borderId="0" xfId="0" applyFont="1" applyFill="1" applyAlignment="1">
      <alignment vertical="center"/>
    </xf>
    <xf numFmtId="0" fontId="17" fillId="4" borderId="0" xfId="0" applyFont="1" applyFill="1" applyBorder="1" applyAlignment="1">
      <alignment horizontal="left" vertical="center" shrinkToFit="1"/>
    </xf>
    <xf numFmtId="0" fontId="17" fillId="4" borderId="0" xfId="0" applyFont="1" applyFill="1" applyBorder="1" applyAlignment="1">
      <alignment horizontal="right" vertical="center" shrinkToFit="1"/>
    </xf>
    <xf numFmtId="49" fontId="23" fillId="0" borderId="25" xfId="0" applyNumberFormat="1" applyFont="1" applyBorder="1" applyAlignment="1">
      <alignment horizontal="right" vertical="center" wrapText="1"/>
    </xf>
    <xf numFmtId="0" fontId="23" fillId="0" borderId="26" xfId="0" applyFont="1" applyBorder="1" applyAlignment="1">
      <alignment horizontal="left" vertical="center" shrinkToFit="1"/>
    </xf>
    <xf numFmtId="0" fontId="23" fillId="0" borderId="10" xfId="0" applyFont="1" applyBorder="1" applyAlignment="1">
      <alignment horizontal="justify" vertical="center"/>
    </xf>
    <xf numFmtId="49" fontId="25" fillId="0" borderId="23" xfId="0" applyNumberFormat="1" applyFont="1" applyBorder="1" applyAlignment="1">
      <alignment horizontal="right" vertical="center" wrapText="1"/>
    </xf>
    <xf numFmtId="0" fontId="25" fillId="0" borderId="0" xfId="0" applyFont="1" applyBorder="1" applyAlignment="1">
      <alignment horizontal="left" vertical="center" shrinkToFit="1"/>
    </xf>
    <xf numFmtId="0" fontId="25" fillId="0" borderId="24" xfId="0" applyFont="1" applyBorder="1" applyAlignment="1">
      <alignment horizontal="justify" vertical="center" wrapText="1"/>
    </xf>
    <xf numFmtId="49" fontId="23" fillId="0" borderId="25" xfId="0" applyNumberFormat="1" applyFont="1" applyFill="1" applyBorder="1" applyAlignment="1">
      <alignment horizontal="right" vertical="center" wrapText="1"/>
    </xf>
    <xf numFmtId="0" fontId="23" fillId="0" borderId="26" xfId="0" applyFont="1" applyFill="1" applyBorder="1" applyAlignment="1">
      <alignment horizontal="left" vertical="center" shrinkToFit="1"/>
    </xf>
    <xf numFmtId="0" fontId="23" fillId="0" borderId="10" xfId="0" applyFont="1" applyFill="1" applyBorder="1" applyAlignment="1">
      <alignment horizontal="justify" vertical="center" wrapText="1"/>
    </xf>
    <xf numFmtId="0" fontId="13" fillId="0" borderId="19" xfId="0" applyFont="1" applyFill="1" applyBorder="1" applyAlignment="1">
      <alignment vertical="center" shrinkToFit="1"/>
    </xf>
    <xf numFmtId="49" fontId="56" fillId="0" borderId="20" xfId="0" applyNumberFormat="1" applyFont="1" applyBorder="1" applyAlignment="1">
      <alignment horizontal="right" vertical="center" wrapText="1"/>
    </xf>
    <xf numFmtId="0" fontId="16" fillId="0" borderId="21" xfId="0" applyFont="1" applyBorder="1" applyAlignment="1">
      <alignment vertical="center"/>
    </xf>
    <xf numFmtId="0" fontId="16" fillId="0" borderId="22" xfId="0" applyFont="1" applyBorder="1" applyAlignment="1">
      <alignment horizontal="justify" vertical="center"/>
    </xf>
    <xf numFmtId="0" fontId="24" fillId="4" borderId="0" xfId="0" applyFont="1" applyFill="1" applyBorder="1" applyAlignment="1">
      <alignment horizontal="justify" vertical="center" wrapText="1"/>
    </xf>
    <xf numFmtId="49" fontId="18" fillId="0" borderId="25" xfId="0" applyNumberFormat="1" applyFont="1" applyFill="1" applyBorder="1" applyAlignment="1">
      <alignment horizontal="right" vertical="center" wrapText="1"/>
    </xf>
    <xf numFmtId="0" fontId="18" fillId="0" borderId="26" xfId="0" applyFont="1" applyFill="1" applyBorder="1" applyAlignment="1">
      <alignment horizontal="left" vertical="center" shrinkToFit="1"/>
    </xf>
    <xf numFmtId="0" fontId="18" fillId="0" borderId="10" xfId="0" applyFont="1" applyFill="1" applyBorder="1" applyAlignment="1">
      <alignment horizontal="justify" vertical="center" wrapText="1"/>
    </xf>
    <xf numFmtId="49" fontId="14" fillId="0" borderId="23"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24" xfId="0" applyNumberFormat="1" applyFont="1" applyBorder="1" applyAlignment="1">
      <alignment horizontal="left" vertical="center"/>
    </xf>
    <xf numFmtId="0" fontId="16" fillId="0" borderId="22" xfId="0" applyNumberFormat="1" applyFont="1" applyFill="1" applyBorder="1" applyAlignment="1">
      <alignment vertical="center" shrinkToFit="1"/>
    </xf>
    <xf numFmtId="0" fontId="14" fillId="4" borderId="0" xfId="71" applyFont="1" applyFill="1" applyBorder="1" applyAlignment="1">
      <alignment horizontal="left" vertical="center" shrinkToFit="1"/>
      <protection/>
    </xf>
    <xf numFmtId="49" fontId="17" fillId="0" borderId="25" xfId="0" applyNumberFormat="1" applyFont="1" applyFill="1" applyBorder="1" applyAlignment="1">
      <alignment horizontal="right" vertical="center"/>
    </xf>
    <xf numFmtId="0" fontId="17" fillId="4" borderId="26" xfId="71" applyFont="1" applyFill="1" applyBorder="1" applyAlignment="1">
      <alignment horizontal="left" vertical="center" shrinkToFit="1"/>
      <protection/>
    </xf>
    <xf numFmtId="0" fontId="17" fillId="0" borderId="10" xfId="0" applyFont="1" applyFill="1" applyBorder="1" applyAlignment="1">
      <alignment vertical="center"/>
    </xf>
    <xf numFmtId="0" fontId="27" fillId="2" borderId="17" xfId="0" applyFont="1" applyFill="1" applyBorder="1" applyAlignment="1">
      <alignment horizontal="left" vertical="center"/>
    </xf>
    <xf numFmtId="0" fontId="27" fillId="2" borderId="19" xfId="0" applyFont="1" applyFill="1" applyBorder="1" applyAlignment="1">
      <alignment vertical="center" shrinkToFit="1"/>
    </xf>
    <xf numFmtId="0" fontId="27" fillId="0" borderId="19" xfId="0" applyFont="1" applyFill="1" applyBorder="1" applyAlignment="1">
      <alignment horizontal="center" vertical="center" shrinkToFit="1"/>
    </xf>
    <xf numFmtId="0" fontId="28" fillId="0" borderId="0" xfId="0" applyFont="1" applyBorder="1" applyAlignment="1">
      <alignment horizontal="center" vertical="center" wrapText="1"/>
    </xf>
    <xf numFmtId="49" fontId="16" fillId="0" borderId="20" xfId="0" applyNumberFormat="1" applyFont="1" applyFill="1" applyBorder="1" applyAlignment="1">
      <alignment horizontal="right" vertical="center"/>
    </xf>
    <xf numFmtId="0" fontId="16" fillId="0" borderId="22" xfId="0" applyFont="1" applyFill="1" applyBorder="1" applyAlignment="1">
      <alignment horizontal="left" vertical="center" shrinkToFit="1"/>
    </xf>
    <xf numFmtId="49" fontId="59" fillId="0" borderId="23" xfId="0" applyNumberFormat="1" applyFont="1" applyFill="1" applyBorder="1" applyAlignment="1">
      <alignment horizontal="right" vertical="center"/>
    </xf>
    <xf numFmtId="0" fontId="15" fillId="0" borderId="24" xfId="0" applyFont="1" applyFill="1" applyBorder="1" applyAlignment="1">
      <alignment horizontal="left" vertical="center" shrinkToFit="1"/>
    </xf>
    <xf numFmtId="0" fontId="30" fillId="0" borderId="24" xfId="71" applyFont="1" applyFill="1" applyBorder="1" applyAlignment="1">
      <alignment horizontal="justify" vertical="center"/>
      <protection/>
    </xf>
    <xf numFmtId="0" fontId="17" fillId="0" borderId="26" xfId="0" applyFont="1" applyBorder="1" applyAlignment="1">
      <alignment horizontal="right" vertical="center" shrinkToFit="1"/>
    </xf>
    <xf numFmtId="0" fontId="8" fillId="0" borderId="0" xfId="0" applyFont="1" applyFill="1" applyAlignment="1">
      <alignment vertical="center"/>
    </xf>
    <xf numFmtId="0" fontId="8" fillId="0" borderId="0" xfId="0" applyFont="1" applyAlignment="1">
      <alignment/>
    </xf>
    <xf numFmtId="0" fontId="18" fillId="0" borderId="0"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2" fillId="10" borderId="19" xfId="0" applyFont="1" applyFill="1" applyBorder="1" applyAlignment="1">
      <alignment horizontal="center" vertical="center" shrinkToFit="1"/>
    </xf>
    <xf numFmtId="0" fontId="26" fillId="10" borderId="18" xfId="0" applyFont="1" applyFill="1" applyBorder="1" applyAlignment="1">
      <alignment horizontal="center" vertical="center" shrinkToFit="1"/>
    </xf>
    <xf numFmtId="0" fontId="14" fillId="4" borderId="0" xfId="71" applyFont="1" applyFill="1" applyBorder="1" applyAlignment="1">
      <alignment horizontal="left" vertical="center" shrinkToFit="1"/>
      <protection/>
    </xf>
    <xf numFmtId="49" fontId="17" fillId="0" borderId="26" xfId="0" applyNumberFormat="1" applyFont="1" applyFill="1" applyBorder="1" applyAlignment="1">
      <alignment vertical="center"/>
    </xf>
    <xf numFmtId="0" fontId="0" fillId="0" borderId="26" xfId="0" applyBorder="1" applyAlignment="1">
      <alignment vertical="center"/>
    </xf>
    <xf numFmtId="49" fontId="17" fillId="0" borderId="23" xfId="0" applyNumberFormat="1" applyFont="1" applyBorder="1" applyAlignment="1">
      <alignment horizontal="right" vertical="center"/>
    </xf>
    <xf numFmtId="0" fontId="0" fillId="0" borderId="25" xfId="0" applyBorder="1" applyAlignment="1">
      <alignment horizontal="right" vertical="center"/>
    </xf>
    <xf numFmtId="0" fontId="17" fillId="0" borderId="0" xfId="0" applyFont="1" applyBorder="1" applyAlignment="1">
      <alignment horizontal="left" vertical="center" shrinkToFit="1"/>
    </xf>
    <xf numFmtId="0" fontId="0" fillId="0" borderId="26" xfId="0" applyBorder="1" applyAlignment="1">
      <alignment horizontal="left" vertical="center" shrinkToFit="1"/>
    </xf>
    <xf numFmtId="0" fontId="17" fillId="0" borderId="24" xfId="0" applyFont="1" applyFill="1" applyBorder="1" applyAlignment="1">
      <alignment horizontal="justify" vertical="center"/>
    </xf>
    <xf numFmtId="0" fontId="0" fillId="0" borderId="10" xfId="0" applyBorder="1" applyAlignment="1">
      <alignment horizontal="justify" vertical="center"/>
    </xf>
    <xf numFmtId="0" fontId="23" fillId="0" borderId="26" xfId="0" applyFont="1" applyBorder="1" applyAlignment="1">
      <alignment horizontal="left" vertical="center"/>
    </xf>
    <xf numFmtId="49" fontId="9" fillId="0" borderId="0" xfId="0" applyNumberFormat="1" applyFont="1" applyBorder="1" applyAlignment="1">
      <alignment horizontal="center" vertical="center" wrapText="1"/>
    </xf>
    <xf numFmtId="0" fontId="10" fillId="0" borderId="0" xfId="0" applyFont="1" applyBorder="1" applyAlignment="1">
      <alignment vertical="center"/>
    </xf>
    <xf numFmtId="0" fontId="12" fillId="0" borderId="19"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49" fontId="14" fillId="0" borderId="0" xfId="71" applyNumberFormat="1" applyFont="1" applyFill="1" applyBorder="1" applyAlignment="1">
      <alignment horizontal="left" vertical="center"/>
      <protection/>
    </xf>
    <xf numFmtId="0" fontId="16" fillId="0" borderId="21" xfId="0" applyFont="1" applyFill="1" applyBorder="1" applyAlignment="1">
      <alignment horizontal="left" vertical="center"/>
    </xf>
    <xf numFmtId="49" fontId="17" fillId="4" borderId="23" xfId="0" applyNumberFormat="1" applyFont="1" applyFill="1" applyBorder="1" applyAlignment="1">
      <alignment horizontal="right" vertical="center" wrapText="1"/>
    </xf>
    <xf numFmtId="0" fontId="17" fillId="4" borderId="0" xfId="0" applyFont="1" applyFill="1" applyBorder="1" applyAlignment="1">
      <alignment vertical="center"/>
    </xf>
    <xf numFmtId="0" fontId="0" fillId="0" borderId="0" xfId="0" applyAlignment="1">
      <alignment vertical="center"/>
    </xf>
    <xf numFmtId="0" fontId="17" fillId="4" borderId="24" xfId="0" applyFont="1" applyFill="1" applyBorder="1" applyAlignment="1">
      <alignment horizontal="justify" vertical="center" wrapText="1"/>
    </xf>
    <xf numFmtId="49" fontId="14" fillId="0" borderId="21" xfId="71" applyNumberFormat="1" applyFont="1" applyFill="1" applyBorder="1" applyAlignment="1">
      <alignment horizontal="left" vertical="center"/>
      <protection/>
    </xf>
    <xf numFmtId="0" fontId="15" fillId="0" borderId="0" xfId="0" applyFont="1" applyFill="1" applyBorder="1" applyAlignment="1">
      <alignment horizontal="left" vertical="center" wrapText="1"/>
    </xf>
    <xf numFmtId="0" fontId="79" fillId="5" borderId="19" xfId="0" applyFont="1" applyFill="1" applyBorder="1" applyAlignment="1">
      <alignment horizontal="center" vertical="center" wrapText="1" shrinkToFit="1"/>
    </xf>
    <xf numFmtId="0" fontId="79" fillId="5" borderId="18" xfId="0" applyFont="1" applyFill="1" applyBorder="1" applyAlignment="1">
      <alignment horizontal="center" vertical="center" shrinkToFit="1"/>
    </xf>
    <xf numFmtId="0" fontId="15" fillId="0" borderId="0" xfId="0" applyFont="1" applyFill="1" applyBorder="1" applyAlignment="1">
      <alignment horizontal="left" vertical="center"/>
    </xf>
    <xf numFmtId="0" fontId="79" fillId="0" borderId="19" xfId="0" applyFont="1" applyFill="1" applyBorder="1" applyAlignment="1">
      <alignment horizontal="center" vertical="center" wrapText="1" shrinkToFit="1"/>
    </xf>
    <xf numFmtId="0" fontId="79" fillId="0" borderId="18" xfId="0" applyFont="1" applyFill="1" applyBorder="1" applyAlignment="1">
      <alignment horizontal="center" vertical="center" shrinkToFit="1"/>
    </xf>
    <xf numFmtId="0" fontId="16" fillId="0" borderId="21" xfId="0" applyFont="1" applyBorder="1" applyAlignment="1">
      <alignment horizontal="left" vertical="center"/>
    </xf>
    <xf numFmtId="49" fontId="14" fillId="0" borderId="0" xfId="0" applyNumberFormat="1" applyFont="1" applyBorder="1" applyAlignment="1">
      <alignment horizontal="left" vertical="center"/>
    </xf>
    <xf numFmtId="0" fontId="18" fillId="0" borderId="26" xfId="0" applyFont="1" applyFill="1" applyBorder="1" applyAlignment="1">
      <alignment horizontal="left" vertical="center" wrapText="1"/>
    </xf>
    <xf numFmtId="0" fontId="80" fillId="0" borderId="19" xfId="0" applyFont="1" applyFill="1" applyBorder="1" applyAlignment="1">
      <alignment horizontal="center" vertical="center" wrapText="1" shrinkToFit="1"/>
    </xf>
    <xf numFmtId="0" fontId="80" fillId="0" borderId="18" xfId="0" applyFont="1" applyFill="1" applyBorder="1" applyAlignment="1">
      <alignment horizontal="center" vertical="center" shrinkToFit="1"/>
    </xf>
    <xf numFmtId="0" fontId="25" fillId="0" borderId="0" xfId="0" applyFont="1" applyBorder="1" applyAlignment="1">
      <alignment horizontal="left" vertical="center" shrinkToFit="1"/>
    </xf>
    <xf numFmtId="0" fontId="79" fillId="0" borderId="19"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17" fillId="0" borderId="0" xfId="0" applyFont="1" applyFill="1" applyBorder="1" applyAlignment="1">
      <alignment vertical="center" shrinkToFit="1"/>
    </xf>
    <xf numFmtId="0" fontId="16" fillId="0" borderId="0" xfId="0" applyFont="1" applyBorder="1" applyAlignment="1">
      <alignment horizontal="left" vertical="center"/>
    </xf>
    <xf numFmtId="0" fontId="2" fillId="2" borderId="19" xfId="0" applyFont="1" applyFill="1" applyBorder="1" applyAlignment="1">
      <alignment horizontal="center" vertical="center" shrinkToFit="1"/>
    </xf>
    <xf numFmtId="0" fontId="0" fillId="0" borderId="19" xfId="0" applyBorder="1" applyAlignment="1">
      <alignment horizontal="center" vertical="center" shrinkToFit="1"/>
    </xf>
    <xf numFmtId="0" fontId="6" fillId="0" borderId="0" xfId="0" applyFont="1" applyBorder="1" applyAlignment="1">
      <alignment horizontal="center" vertical="center"/>
    </xf>
    <xf numFmtId="0" fontId="12" fillId="5" borderId="19" xfId="0" applyFont="1" applyFill="1" applyBorder="1" applyAlignment="1">
      <alignment horizontal="center" vertical="center" shrinkToFit="1"/>
    </xf>
    <xf numFmtId="0" fontId="12" fillId="5" borderId="18" xfId="0" applyFont="1" applyFill="1" applyBorder="1" applyAlignment="1">
      <alignment horizontal="center" vertical="center" shrinkToFit="1"/>
    </xf>
    <xf numFmtId="0" fontId="31" fillId="0" borderId="0" xfId="0" applyFont="1" applyFill="1" applyBorder="1" applyAlignment="1">
      <alignment vertical="center" shrinkToFit="1"/>
    </xf>
    <xf numFmtId="0" fontId="70" fillId="0" borderId="17" xfId="65" applyFont="1" applyFill="1" applyBorder="1" applyAlignment="1">
      <alignment horizontal="center" vertical="center" shrinkToFit="1"/>
      <protection/>
    </xf>
    <xf numFmtId="0" fontId="70" fillId="0" borderId="19" xfId="65" applyFont="1" applyFill="1" applyBorder="1" applyAlignment="1">
      <alignment horizontal="center" vertical="center" shrinkToFit="1"/>
      <protection/>
    </xf>
    <xf numFmtId="0" fontId="70" fillId="0" borderId="18" xfId="65" applyFont="1" applyFill="1" applyBorder="1" applyAlignment="1">
      <alignment horizontal="center" vertical="center" shrinkToFit="1"/>
      <protection/>
    </xf>
    <xf numFmtId="0" fontId="8" fillId="7" borderId="17" xfId="65" applyFont="1" applyFill="1" applyBorder="1" applyAlignment="1">
      <alignment horizontal="center" vertical="center" shrinkToFit="1"/>
      <protection/>
    </xf>
    <xf numFmtId="0" fontId="8" fillId="7" borderId="19" xfId="65" applyFont="1" applyFill="1" applyBorder="1" applyAlignment="1">
      <alignment horizontal="center" vertical="center" shrinkToFit="1"/>
      <protection/>
    </xf>
    <xf numFmtId="0" fontId="8" fillId="7" borderId="18" xfId="65" applyFont="1" applyFill="1" applyBorder="1" applyAlignment="1">
      <alignment horizontal="center" vertical="center" shrinkToFit="1"/>
      <protection/>
    </xf>
    <xf numFmtId="164" fontId="55" fillId="0" borderId="17" xfId="70" applyNumberFormat="1" applyFont="1" applyFill="1" applyBorder="1" applyAlignment="1">
      <alignment horizontal="justify" vertical="center" wrapText="1"/>
      <protection/>
    </xf>
    <xf numFmtId="164" fontId="55" fillId="0" borderId="19" xfId="70" applyNumberFormat="1" applyFont="1" applyFill="1" applyBorder="1" applyAlignment="1">
      <alignment horizontal="justify" vertical="center" wrapText="1"/>
      <protection/>
    </xf>
    <xf numFmtId="164" fontId="55" fillId="0" borderId="18" xfId="70" applyNumberFormat="1" applyFont="1" applyFill="1" applyBorder="1" applyAlignment="1">
      <alignment horizontal="justify" vertical="center" wrapText="1"/>
      <protection/>
    </xf>
    <xf numFmtId="164" fontId="78" fillId="0" borderId="17" xfId="0" applyNumberFormat="1" applyFont="1" applyFill="1" applyBorder="1" applyAlignment="1">
      <alignment horizontal="center" vertical="center" wrapText="1"/>
    </xf>
    <xf numFmtId="164" fontId="78" fillId="0" borderId="19" xfId="0" applyNumberFormat="1" applyFont="1" applyFill="1" applyBorder="1" applyAlignment="1">
      <alignment horizontal="center" vertical="center" wrapText="1"/>
    </xf>
    <xf numFmtId="164" fontId="78" fillId="0" borderId="18" xfId="0" applyNumberFormat="1" applyFont="1" applyFill="1" applyBorder="1" applyAlignment="1">
      <alignment horizontal="center" vertical="center" wrapText="1"/>
    </xf>
    <xf numFmtId="164" fontId="72" fillId="0" borderId="17" xfId="0" applyNumberFormat="1" applyFont="1" applyFill="1" applyBorder="1" applyAlignment="1">
      <alignment horizontal="left" vertical="center" wrapText="1"/>
    </xf>
    <xf numFmtId="164" fontId="5" fillId="0" borderId="19" xfId="0" applyNumberFormat="1" applyFont="1" applyFill="1" applyBorder="1" applyAlignment="1">
      <alignment horizontal="left" vertical="center" wrapText="1"/>
    </xf>
    <xf numFmtId="164" fontId="5" fillId="0" borderId="18" xfId="0" applyNumberFormat="1" applyFont="1" applyFill="1" applyBorder="1" applyAlignment="1">
      <alignment horizontal="left" vertical="center" wrapText="1"/>
    </xf>
    <xf numFmtId="164" fontId="68" fillId="0" borderId="17" xfId="0" applyNumberFormat="1" applyFont="1" applyFill="1" applyBorder="1" applyAlignment="1">
      <alignment horizontal="left" vertical="center" wrapText="1"/>
    </xf>
    <xf numFmtId="164" fontId="68" fillId="0" borderId="19" xfId="0" applyNumberFormat="1" applyFont="1" applyFill="1" applyBorder="1" applyAlignment="1">
      <alignment horizontal="left" vertical="center" wrapText="1"/>
    </xf>
    <xf numFmtId="164" fontId="68" fillId="0" borderId="18" xfId="0" applyNumberFormat="1" applyFont="1" applyFill="1" applyBorder="1" applyAlignment="1">
      <alignment horizontal="left" vertical="center" wrapText="1"/>
    </xf>
    <xf numFmtId="164" fontId="5" fillId="0" borderId="17" xfId="0" applyNumberFormat="1" applyFont="1" applyFill="1" applyBorder="1" applyAlignment="1">
      <alignment horizontal="left" vertical="center" wrapText="1"/>
    </xf>
    <xf numFmtId="0" fontId="62" fillId="0" borderId="26" xfId="72" applyFont="1" applyBorder="1" applyAlignment="1">
      <alignment horizontal="center" vertical="center"/>
      <protection/>
    </xf>
    <xf numFmtId="0" fontId="0" fillId="0" borderId="26" xfId="72" applyBorder="1" applyAlignment="1">
      <alignment/>
      <protection/>
    </xf>
    <xf numFmtId="0" fontId="17" fillId="0" borderId="27" xfId="0" applyNumberFormat="1" applyFont="1" applyBorder="1" applyAlignment="1">
      <alignment horizontal="center" vertical="center"/>
    </xf>
    <xf numFmtId="0" fontId="17" fillId="0" borderId="27" xfId="0" applyFont="1" applyBorder="1" applyAlignment="1">
      <alignment horizontal="center" vertical="center"/>
    </xf>
    <xf numFmtId="0" fontId="60" fillId="0" borderId="0" xfId="0" applyFont="1" applyBorder="1" applyAlignment="1">
      <alignment horizontal="center" vertical="center" shrinkToFit="1"/>
    </xf>
    <xf numFmtId="0" fontId="17"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58" fillId="4" borderId="27" xfId="0" applyNumberFormat="1" applyFont="1" applyFill="1" applyBorder="1" applyAlignment="1">
      <alignment horizontal="justify" vertical="center" wrapText="1"/>
    </xf>
    <xf numFmtId="0" fontId="58" fillId="4" borderId="0" xfId="0" applyNumberFormat="1" applyFont="1" applyFill="1" applyBorder="1" applyAlignment="1">
      <alignment horizontal="justify" vertical="center" wrapText="1"/>
    </xf>
    <xf numFmtId="0" fontId="58" fillId="4" borderId="16" xfId="0" applyNumberFormat="1" applyFont="1" applyFill="1" applyBorder="1" applyAlignment="1">
      <alignment horizontal="justify" vertical="center" wrapText="1"/>
    </xf>
    <xf numFmtId="0" fontId="58" fillId="4" borderId="28" xfId="0" applyNumberFormat="1" applyFont="1" applyFill="1" applyBorder="1" applyAlignment="1">
      <alignment horizontal="justify" vertical="center" wrapText="1"/>
    </xf>
    <xf numFmtId="0" fontId="58" fillId="4" borderId="29" xfId="0" applyNumberFormat="1" applyFont="1" applyFill="1" applyBorder="1" applyAlignment="1">
      <alignment horizontal="justify" vertical="center" wrapText="1"/>
    </xf>
    <xf numFmtId="0" fontId="58" fillId="4" borderId="30" xfId="0" applyNumberFormat="1" applyFont="1" applyFill="1" applyBorder="1" applyAlignment="1">
      <alignment horizontal="justify" vertical="center" wrapText="1"/>
    </xf>
    <xf numFmtId="0" fontId="59" fillId="0" borderId="0" xfId="0" applyFont="1" applyFill="1" applyBorder="1" applyAlignment="1">
      <alignment horizontal="center" vertical="center" shrinkToFit="1"/>
    </xf>
    <xf numFmtId="0" fontId="15" fillId="0" borderId="0" xfId="0" applyFont="1" applyFill="1" applyBorder="1" applyAlignment="1">
      <alignment horizontal="left" vertical="center" shrinkToFit="1"/>
    </xf>
    <xf numFmtId="0" fontId="58" fillId="4" borderId="31" xfId="0" applyFont="1" applyFill="1" applyBorder="1" applyAlignment="1">
      <alignment horizontal="justify" vertical="center"/>
    </xf>
    <xf numFmtId="0" fontId="58" fillId="0" borderId="0" xfId="0" applyFont="1" applyBorder="1" applyAlignment="1">
      <alignment horizontal="justify" vertical="center"/>
    </xf>
    <xf numFmtId="0" fontId="58" fillId="0" borderId="15" xfId="0" applyFont="1" applyBorder="1" applyAlignment="1">
      <alignment horizontal="justify" vertical="center"/>
    </xf>
    <xf numFmtId="0" fontId="58" fillId="0" borderId="32" xfId="0" applyFont="1" applyBorder="1" applyAlignment="1">
      <alignment horizontal="justify" vertical="center"/>
    </xf>
    <xf numFmtId="0" fontId="58" fillId="0" borderId="33" xfId="0" applyFont="1" applyBorder="1" applyAlignment="1">
      <alignment horizontal="justify" vertical="center"/>
    </xf>
    <xf numFmtId="0" fontId="58" fillId="0" borderId="34" xfId="0" applyFont="1" applyBorder="1" applyAlignment="1">
      <alignment horizontal="justify" vertical="center"/>
    </xf>
    <xf numFmtId="49" fontId="5" fillId="0" borderId="0" xfId="0" applyNumberFormat="1" applyFont="1" applyBorder="1" applyAlignment="1">
      <alignment horizontal="center" vertical="center"/>
    </xf>
    <xf numFmtId="0" fontId="17" fillId="0" borderId="31" xfId="0" applyNumberFormat="1" applyFont="1" applyFill="1" applyBorder="1" applyAlignment="1">
      <alignment horizontal="center" vertical="center" wrapText="1"/>
    </xf>
    <xf numFmtId="0" fontId="58" fillId="4" borderId="31" xfId="0" applyFont="1" applyFill="1" applyBorder="1" applyAlignment="1">
      <alignment horizontal="justify" vertical="center" wrapText="1"/>
    </xf>
    <xf numFmtId="0" fontId="17" fillId="0" borderId="0" xfId="0" applyFont="1" applyBorder="1" applyAlignment="1">
      <alignment horizontal="justify" vertical="center"/>
    </xf>
    <xf numFmtId="0" fontId="17" fillId="0" borderId="15" xfId="0" applyFont="1" applyBorder="1" applyAlignment="1">
      <alignment horizontal="justify" vertical="center"/>
    </xf>
    <xf numFmtId="0" fontId="17" fillId="0" borderId="32" xfId="0" applyFont="1" applyBorder="1" applyAlignment="1">
      <alignment horizontal="justify" vertical="center"/>
    </xf>
    <xf numFmtId="0" fontId="17" fillId="0" borderId="33" xfId="0" applyFont="1" applyBorder="1" applyAlignment="1">
      <alignment horizontal="justify" vertical="center"/>
    </xf>
    <xf numFmtId="0" fontId="17" fillId="0" borderId="34" xfId="0" applyFont="1" applyBorder="1" applyAlignment="1">
      <alignment horizontal="justify" vertical="center"/>
    </xf>
    <xf numFmtId="0" fontId="53" fillId="0" borderId="0" xfId="0" applyFont="1" applyBorder="1" applyAlignment="1">
      <alignment horizontal="center" vertical="center" shrinkToFit="1"/>
    </xf>
    <xf numFmtId="0" fontId="54" fillId="0" borderId="33" xfId="0" applyNumberFormat="1" applyFont="1" applyBorder="1" applyAlignment="1">
      <alignment horizontal="center" vertical="center" wrapText="1"/>
    </xf>
    <xf numFmtId="0" fontId="54" fillId="0" borderId="33" xfId="0" applyNumberFormat="1" applyFont="1" applyBorder="1" applyAlignment="1">
      <alignment horizontal="center" vertical="center"/>
    </xf>
    <xf numFmtId="0" fontId="17" fillId="0" borderId="35" xfId="0" applyNumberFormat="1" applyFont="1" applyFill="1" applyBorder="1" applyAlignment="1">
      <alignment horizontal="center" vertical="center"/>
    </xf>
    <xf numFmtId="0" fontId="17" fillId="0" borderId="31" xfId="0" applyNumberFormat="1" applyFont="1" applyFill="1" applyBorder="1" applyAlignment="1">
      <alignment horizontal="center" vertical="center"/>
    </xf>
    <xf numFmtId="0" fontId="56" fillId="0" borderId="36" xfId="0" applyFont="1" applyFill="1" applyBorder="1" applyAlignment="1">
      <alignment horizontal="center" vertical="center" shrinkToFit="1"/>
    </xf>
    <xf numFmtId="0" fontId="56" fillId="0" borderId="0" xfId="0" applyFont="1" applyFill="1" applyBorder="1" applyAlignment="1">
      <alignment horizontal="center" vertical="center" shrinkToFit="1"/>
    </xf>
    <xf numFmtId="0" fontId="58" fillId="4" borderId="31" xfId="0" applyNumberFormat="1" applyFont="1" applyFill="1" applyBorder="1" applyAlignment="1">
      <alignment horizontal="justify" vertical="center" wrapText="1"/>
    </xf>
    <xf numFmtId="0" fontId="58" fillId="4" borderId="15" xfId="0" applyNumberFormat="1" applyFont="1" applyFill="1" applyBorder="1" applyAlignment="1">
      <alignment horizontal="justify" vertical="center" wrapText="1"/>
    </xf>
    <xf numFmtId="0" fontId="17" fillId="0" borderId="0" xfId="0" applyFont="1" applyBorder="1" applyAlignment="1">
      <alignment horizontal="justify" vertical="center"/>
    </xf>
    <xf numFmtId="0" fontId="17" fillId="0" borderId="15" xfId="0" applyFont="1" applyBorder="1" applyAlignment="1">
      <alignment horizontal="justify" vertical="center"/>
    </xf>
    <xf numFmtId="0" fontId="17" fillId="0" borderId="32" xfId="0" applyFont="1" applyBorder="1" applyAlignment="1">
      <alignment horizontal="justify" vertical="center"/>
    </xf>
    <xf numFmtId="0" fontId="17" fillId="0" borderId="33" xfId="0" applyFont="1" applyBorder="1" applyAlignment="1">
      <alignment horizontal="justify" vertical="center"/>
    </xf>
    <xf numFmtId="0" fontId="17" fillId="0" borderId="34" xfId="0" applyFont="1" applyBorder="1" applyAlignment="1">
      <alignment horizontal="justify" vertical="center"/>
    </xf>
    <xf numFmtId="0" fontId="58" fillId="0" borderId="31" xfId="0" applyFont="1" applyBorder="1" applyAlignment="1">
      <alignment horizontal="justify" vertical="center" wrapText="1"/>
    </xf>
    <xf numFmtId="0" fontId="5" fillId="0" borderId="0" xfId="0" applyFont="1" applyBorder="1" applyAlignment="1">
      <alignment horizontal="left" vertical="center"/>
    </xf>
    <xf numFmtId="0" fontId="0" fillId="0" borderId="0" xfId="0" applyFont="1" applyBorder="1" applyAlignment="1">
      <alignment horizontal="left" vertical="center"/>
    </xf>
    <xf numFmtId="0" fontId="58" fillId="0" borderId="0" xfId="0" applyNumberFormat="1" applyFont="1" applyBorder="1" applyAlignment="1">
      <alignment horizontal="justify" vertical="center"/>
    </xf>
    <xf numFmtId="0" fontId="58" fillId="0" borderId="15" xfId="0" applyNumberFormat="1" applyFont="1" applyBorder="1" applyAlignment="1">
      <alignment horizontal="justify" vertical="center"/>
    </xf>
    <xf numFmtId="0" fontId="58" fillId="0" borderId="31" xfId="0" applyNumberFormat="1" applyFont="1" applyBorder="1" applyAlignment="1">
      <alignment horizontal="justify" vertical="center"/>
    </xf>
    <xf numFmtId="0" fontId="17" fillId="0" borderId="31" xfId="0" applyFont="1" applyBorder="1" applyAlignment="1">
      <alignment horizontal="justify" vertical="center"/>
    </xf>
    <xf numFmtId="0" fontId="17" fillId="0" borderId="31" xfId="0" applyNumberFormat="1" applyFont="1" applyBorder="1" applyAlignment="1">
      <alignment horizontal="center" vertical="center"/>
    </xf>
    <xf numFmtId="0" fontId="59" fillId="0" borderId="0" xfId="0" applyFont="1" applyBorder="1" applyAlignment="1">
      <alignment horizontal="center" vertical="center" shrinkToFit="1"/>
    </xf>
    <xf numFmtId="0" fontId="58" fillId="4" borderId="32" xfId="0" applyNumberFormat="1" applyFont="1" applyFill="1" applyBorder="1" applyAlignment="1">
      <alignment horizontal="justify" vertical="center" wrapText="1"/>
    </xf>
    <xf numFmtId="0" fontId="58" fillId="4" borderId="33" xfId="0" applyNumberFormat="1" applyFont="1" applyFill="1" applyBorder="1" applyAlignment="1">
      <alignment horizontal="justify" vertical="center" wrapText="1"/>
    </xf>
    <xf numFmtId="0" fontId="58" fillId="4" borderId="34" xfId="0" applyNumberFormat="1" applyFont="1" applyFill="1" applyBorder="1" applyAlignment="1">
      <alignment horizontal="justify" vertical="center" wrapTex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Followed Hyperlink" xfId="73"/>
    <cellStyle name="Poznámka" xfId="74"/>
    <cellStyle name="Percent" xfId="75"/>
    <cellStyle name="Propojená buňka"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15</xdr:col>
      <xdr:colOff>47625</xdr:colOff>
      <xdr:row>0</xdr:row>
      <xdr:rowOff>0</xdr:rowOff>
    </xdr:to>
    <xdr:sp>
      <xdr:nvSpPr>
        <xdr:cNvPr id="1" name="Text Box 1"/>
        <xdr:cNvSpPr txBox="1">
          <a:spLocks noChangeArrowheads="1"/>
        </xdr:cNvSpPr>
      </xdr:nvSpPr>
      <xdr:spPr>
        <a:xfrm>
          <a:off x="695325" y="0"/>
          <a:ext cx="8496300" cy="0"/>
        </a:xfrm>
        <a:prstGeom prst="rect">
          <a:avLst/>
        </a:prstGeom>
        <a:solidFill>
          <a:srgbClr val="FFFFFF"/>
        </a:solidFill>
        <a:ln w="9525" cmpd="sng">
          <a:noFill/>
        </a:ln>
      </xdr:spPr>
      <xdr:txBody>
        <a:bodyPr vertOverflow="clip" wrap="square" lIns="36576" tIns="36576" rIns="36576" bIns="36576" anchor="ctr"/>
        <a:p>
          <a:pPr algn="just">
            <a:defRPr/>
          </a:pPr>
          <a:r>
            <a:rPr lang="en-US" cap="none" sz="1200" b="0" i="0" u="none" baseline="0">
              <a:solidFill>
                <a:srgbClr val="000000"/>
              </a:solidFill>
              <a:latin typeface="Arial"/>
              <a:ea typeface="Arial"/>
              <a:cs typeface="Arial"/>
            </a:rPr>
            <a:t>                                                 Svatá Ludmila, mučednice, (v Čechách památka) připomínka 16.9.
</a:t>
          </a:r>
          <a:r>
            <a:rPr lang="en-US" cap="none" sz="1200" b="0" i="0" u="none" baseline="0">
              <a:solidFill>
                <a:srgbClr val="000000"/>
              </a:solidFill>
              <a:latin typeface="Arial"/>
              <a:ea typeface="Arial"/>
              <a:cs typeface="Arial"/>
            </a:rPr>
            <a:t>  Dle Kristiánovy legendy byla dcerou Slavibora, pšovského  knížete. Narodila se kolem roku 860. Do manželství s knížetem Bořivojem I. z rodu Přemyslovců vstoupila asi jako čtrnáctiletá kolem roku 874.
</a:t>
          </a:r>
          <a:r>
            <a:rPr lang="en-US" cap="none" sz="1200" b="0" i="0" u="none" baseline="0">
              <a:solidFill>
                <a:srgbClr val="000000"/>
              </a:solidFill>
              <a:latin typeface="Arial"/>
              <a:ea typeface="Arial"/>
              <a:cs typeface="Arial"/>
            </a:rPr>
            <a:t>Z Bavorska se k nám šíří křesťanství. Náš lid je málo přístupný k přijetí víry odsud (neznalost řeči misionářů, nedůvěra, … ). Kníže Bořivoj s družinou byl v jakési záležitosti na návštěvě u Svatopluka na Velké Moravě. Bořivoji jako pohanu při stolování nedovolili sedět u stolu, sedí na zemi. Sv. Metodějovi bylo jeho ponížení líto a promluvil k němu o křesťanství. Musel by se "zříci model a zlých duchů v nich sídlících" a být "připraven věřit z celého srdce v Boha Otce všemohoucího a jeho Syna jednorozeného Pána našeho Ježíše Krista a Ducha Utěšitele, osvětitele všech věřících, nejenom pro světské blaho, ale i pro spásu své duše, aby sis získal slavnou palmu věčnosti a stal se účastným společenství svatých v nevýslovné radosti". Na prosby Bořivojovy a jeho družiny 30 dvořanů je následujícího dne sv. Metoděj poučil o základech víry a dle obyčeje vykonali půst a pak je znovuzrodil svatým křtem . A když je ve víře plně vzdělal, obdaroval ho a nechal vrátit se domů. Dal mu s sebou kněze ctihodného života jménem Pavla Kaicha, jehož v Čechách usadili na hrádku, jehož jméno (Levý) Hradec, kde založili chrám v čest sv. Klimenta, papeže a mučedníka. Odtud začala misie po České zemi. Po "krátkém čase" při první návštěvě v Čechách sv. Metoděj světí chrám sv. Klimenta (jen základní kámen?) a křtí s mnoha jinými i kněžnu Ludmilu. Za této návštěvy bylo přičiněním knížete Bořivoje a jeho horlivé manželky založeno a zbudováno několik chrámů, pro něž sv. Metoděj vysvětil a ustanovil kněze ze svých učedníků. Současně sv. Metoděj zřídil pro výchovu duchovenstva „Křesťanskou akademii“ na Vyšehradě, která ještě v 11. stol. byla proslulá učeností tamních učitelů; zde se vzdělával i sv. Prokop … ve slovanské liturgii.
</a:t>
          </a:r>
          <a:r>
            <a:rPr lang="en-US" cap="none" sz="1200" b="0" i="0" u="none" baseline="0">
              <a:solidFill>
                <a:srgbClr val="000000"/>
              </a:solidFill>
              <a:latin typeface="Arial"/>
              <a:ea typeface="Arial"/>
              <a:cs typeface="Arial"/>
            </a:rPr>
            <a:t>  Dle legendy dostala kněžna Ludmila od arcibiskupa Metoděje křestním darem byzantskou ikonu Panny Marie (později zvaná Paladium země České, nyní ve Staré Boleslavi). Tuto ikonu pak převzal kníže sv. Václav.
</a:t>
          </a:r>
          <a:r>
            <a:rPr lang="en-US" cap="none" sz="1200" b="0" i="0" u="none" baseline="0">
              <a:solidFill>
                <a:srgbClr val="000000"/>
              </a:solidFill>
              <a:latin typeface="Arial"/>
              <a:ea typeface="Arial"/>
              <a:cs typeface="Arial"/>
            </a:rPr>
            <a:t>Bořivojova snaha o šíření křesťanství v Čechách naráží na odpor. Musí opustit zemi. Odchází k Svatoplukovi. Činí slib, že po umožnění návratu do vlasti postaví chrám ke cti přesvaté Bohorodice. Po čase se může vrátit a slib uskuteční. Křesťanství v Čechách je spjato s nadpřirozenou pomocí Matky Boží.
</a:t>
          </a:r>
          <a:r>
            <a:rPr lang="en-US" cap="none" sz="1200" b="0" i="0" u="none" baseline="0">
              <a:solidFill>
                <a:srgbClr val="000000"/>
              </a:solidFill>
              <a:latin typeface="Arial"/>
              <a:ea typeface="Arial"/>
              <a:cs typeface="Arial"/>
            </a:rPr>
            <a:t>Roku 875 se jim narodil nejstarší syn Spytihněv . 
</a:t>
          </a:r>
          <a:r>
            <a:rPr lang="en-US" cap="none" sz="1200" b="0" i="0" u="none" baseline="0">
              <a:solidFill>
                <a:srgbClr val="000000"/>
              </a:solidFill>
              <a:latin typeface="Arial"/>
              <a:ea typeface="Arial"/>
              <a:cs typeface="Arial"/>
            </a:rPr>
            <a:t>  O tom, jak velice si sv. Ludmila slovanskou liturgii a vzdělanost oblíbila, svědčí to, že svého vnuka Václava dala učit od kněze nejprve „knihám slovanským“ a teprve později latině. S Bořivojem staví chrámy, shromažďují kněze, podporují chudinu, ujímají se opuštěných, nešťastných.
</a:t>
          </a:r>
          <a:r>
            <a:rPr lang="en-US" cap="none" sz="1200" b="0" i="0" u="none" baseline="0">
              <a:solidFill>
                <a:srgbClr val="000000"/>
              </a:solidFill>
              <a:latin typeface="Arial"/>
              <a:ea typeface="Arial"/>
              <a:cs typeface="Arial"/>
            </a:rPr>
            <a:t>  Po smrti Bořivoje I.   kněžna Ludmila pokračuje v obětavé službě Bohu i lidem. Nazývána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matkou chudých</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Syn Spytihněv I. se ujal vlády v roce 894. Země se odpoutává od Velké Moravy a začíná se orientovat na východofranskou říši, především na Bavorsko. Spytihněv staví rotundu sv. Petra a Pavla na Budči u Zákolan, okr. Kladno. V roce 915 umírá kníže Spytihněv. 
</a:t>
          </a:r>
          <a:r>
            <a:rPr lang="en-US" cap="none" sz="1200" b="0" i="0" u="none" baseline="0">
              <a:solidFill>
                <a:srgbClr val="000000"/>
              </a:solidFill>
              <a:latin typeface="Arial"/>
              <a:ea typeface="Arial"/>
              <a:cs typeface="Arial"/>
            </a:rPr>
            <a:t>Nástupcem je jeho mladší bratr Vratislav I. Zahájil stavbu basiliky sv. Jiří na Hradě pražském. Jeho manželkou se stává Drahomíra . Ludmila ještě za života svého syna Vratislava vychovávala jeho děti Václava a Boleslava. Po smrti Vratislava v roce 921 měl vládnout jeho syn Václav. Protože byl nezletilý, ujala se vlády Drahomíra.
</a:t>
          </a:r>
          <a:r>
            <a:rPr lang="en-US" cap="none" sz="1200" b="0" i="0" u="none" baseline="0">
              <a:solidFill>
                <a:srgbClr val="000000"/>
              </a:solidFill>
              <a:latin typeface="Arial"/>
              <a:ea typeface="Arial"/>
              <a:cs typeface="Arial"/>
            </a:rPr>
            <a:t>Václav, řádně ke svému povýšení na stolec knížecí zvolen, byl povolán na Pražský hrad v jinošském věku a velmožové se rozhodli svěřit jeho i bratra jeho Boleslava do výchovy Ludmile, dokud nedospěje.
</a:t>
          </a:r>
          <a:r>
            <a:rPr lang="en-US" cap="none" sz="1200" b="0" i="0" u="none" baseline="0">
              <a:solidFill>
                <a:srgbClr val="000000"/>
              </a:solidFill>
              <a:latin typeface="Arial"/>
              <a:ea typeface="Arial"/>
              <a:cs typeface="Arial"/>
            </a:rPr>
            <a:t>  Matka Václavova Drahomíra v důsledku intrik na knížecím dvoře, v domnění, že Ludmila uplatňuje vliv na Václava a na vládu v zemi proti ní, byla zachvácena podezřívavostí vůči Ludmile. Ludmila cítí její nelásku. Vzkáže jí, že jí přenechává </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vládu</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Arial"/>
              <a:ea typeface="Arial"/>
              <a:cs typeface="Arial"/>
            </a:rPr>
            <a:t> nad zemí i svými dětmi a odchází do ústraní sloužit Kristu. Jde na své vdovské sídlo hradiště Tetín (u Berouna).  Předvídajíc, co se stane, připravovala se na smrt dobrými skutky a přijímáním svatých svátostí. Drahomíra se nespokojila s tím, že kněžna Ludmila ustoupila.  Dva sluhové kněžny Drahomíry Tunna a Gommon přicházejí na Tetín kněžnu zavraždit. Mučednice se jich táže: „Co chcete činiti? Ublížila jsem vám kdy? A nevzpomínáte dobrého, jež jsem vám prokázala?“ Ale oni zůstali zatvrzelí. Prosí je: „Poshovte maličko, až se pomodlím.“ A když se pomodlila, řekla: „Jestliže jste přišli, abyste mě usmrtili, setněte mi hlavu.“ Ale oni nedbali její prosby, rdousí ji jejím závojem. Tak zemřela sv. Ludmila v noci před 16. září 921 mučednickou smrtí ve stáří 61 let.
</a:t>
          </a:r>
          <a:r>
            <a:rPr lang="en-US" cap="none" sz="1200" b="0" i="0" u="none" baseline="0">
              <a:solidFill>
                <a:srgbClr val="000000"/>
              </a:solidFill>
              <a:latin typeface="Arial"/>
              <a:ea typeface="Arial"/>
              <a:cs typeface="Arial"/>
            </a:rPr>
            <a:t>  Mučednická smrt zbožné a dobročinné kněžny Ludmily vzbudila v lidu českém hluboký žal. Hrob její nabýval stále větší úcty. Ji nazývali "matkou české země", "matkou českého národa". Sv. Ludmila byla dle Kristiánovy kroniky žena plná všelikých plodů dobrotivosti, štědrá v almužnách, v bdění neúnavná, zbožná modlitebnice, v lásce dokonalá, patronka duchovenstva, matka sirot a těšitelka vdov; navštěvovala neúnavně vězně a ve všech dobrých skutcích byla dokonalá. Nad jejím hrobem se začaly dít zázraky. Dle tradice se nad jejím hrobem objevovaly hořící svíce a také jeden slepec nabyl zraku, když se dotkl země, v níž byla pochována.
</a:t>
          </a:r>
          <a:r>
            <a:rPr lang="en-US" cap="none" sz="1200" b="0" i="0" u="none" baseline="0">
              <a:solidFill>
                <a:srgbClr val="000000"/>
              </a:solidFill>
              <a:latin typeface="Arial"/>
              <a:ea typeface="Arial"/>
              <a:cs typeface="Arial"/>
            </a:rPr>
            <a:t>  Drahomíra se těchto zázračných událostí zhrozila a nechala na tom místě vystavět kostel sv. archanděla Michaela (pozdější zasvěcení sv. Janu Nepomuckému)  v naději, že pak budou zázraky připisovány jemu a nikoliv kněžně Ludmile.
</a:t>
          </a:r>
          <a:r>
            <a:rPr lang="en-US" cap="none" sz="1200" b="0" i="0" u="none" baseline="0">
              <a:solidFill>
                <a:srgbClr val="000000"/>
              </a:solidFill>
              <a:latin typeface="Arial"/>
              <a:ea typeface="Arial"/>
              <a:cs typeface="Arial"/>
            </a:rPr>
            <a:t>Kníže Václav po ujmutí se vlády nechává vyzdvihnout ostatky své svaté babičky z hrobu a přenést je roku 925 do baziliky sv. Jiří na Pražském hradě – blízko knížecího sídla. Po otevření hrobu její svaté ostatky byly neporušené. První Život sv. Ludmily byl napsán staroslověnsky. Její úctu šířily sestry benediktinky u sv. Jiří s abatyší blahoslavenou Mladou, která byla Ludmilina pravnučka. V roce 1144 svatořečena.
</a:t>
          </a:r>
          <a:r>
            <a:rPr lang="en-US" cap="none" sz="1200" b="0" i="0" u="none" baseline="0">
              <a:solidFill>
                <a:srgbClr val="000000"/>
              </a:solidFill>
              <a:latin typeface="Arial"/>
              <a:ea typeface="Arial"/>
              <a:cs typeface="Arial"/>
            </a:rPr>
            <a:t>http://zivotopis.panovnici.cz/svata-ludmila.php ; http://www.panovnici.cz/borivoj-I#cv ; https://cs.wikipedia.org/wiki/Bo%C5%99ivoj_I. ; http://www.orthodoxia.cz/svati/vaclav-ludmila.htm ; http://www.svaty.estranky.cz/ ;  Rudolf Schikora CSsR Naše světla 1947 Frýdek</a:t>
          </a:r>
        </a:p>
      </xdr:txBody>
    </xdr:sp>
    <xdr:clientData/>
  </xdr:twoCellAnchor>
  <xdr:twoCellAnchor>
    <xdr:from>
      <xdr:col>0</xdr:col>
      <xdr:colOff>85725</xdr:colOff>
      <xdr:row>9</xdr:row>
      <xdr:rowOff>38100</xdr:rowOff>
    </xdr:from>
    <xdr:to>
      <xdr:col>12</xdr:col>
      <xdr:colOff>19050</xdr:colOff>
      <xdr:row>79</xdr:row>
      <xdr:rowOff>76200</xdr:rowOff>
    </xdr:to>
    <xdr:sp>
      <xdr:nvSpPr>
        <xdr:cNvPr id="2" name="Text Box 1"/>
        <xdr:cNvSpPr txBox="1">
          <a:spLocks noChangeArrowheads="1"/>
        </xdr:cNvSpPr>
      </xdr:nvSpPr>
      <xdr:spPr>
        <a:xfrm>
          <a:off x="85725" y="2028825"/>
          <a:ext cx="7248525" cy="11372850"/>
        </a:xfrm>
        <a:prstGeom prst="rect">
          <a:avLst/>
        </a:prstGeom>
        <a:solidFill>
          <a:srgbClr val="FFFFFF"/>
        </a:solidFill>
        <a:ln w="9525" cmpd="sng">
          <a:noFill/>
        </a:ln>
      </xdr:spPr>
      <xdr:txBody>
        <a:bodyPr vertOverflow="clip" wrap="square" lIns="36576" tIns="36576" rIns="36576" bIns="36576" anchor="ctr"/>
        <a:p>
          <a:pPr algn="just">
            <a:defRPr/>
          </a:pPr>
          <a:r>
            <a:rPr lang="en-US" cap="none" sz="1050" b="0" i="0" u="none" baseline="0">
              <a:solidFill>
                <a:srgbClr val="000000"/>
              </a:solidFill>
              <a:latin typeface="Calibri"/>
              <a:ea typeface="Calibri"/>
              <a:cs typeface="Calibri"/>
            </a:rPr>
            <a:t>                       Zjevení P. Marie La Saletta (La Salette-Fallavaux) (67 km JJV od Grenoblu Francie) připomínka 19.9.
</a:t>
          </a:r>
          <a:r>
            <a:rPr lang="en-US" cap="none" sz="1050" b="0" i="0" u="none" baseline="0">
              <a:solidFill>
                <a:srgbClr val="000000"/>
              </a:solidFill>
              <a:latin typeface="Calibri"/>
              <a:ea typeface="Calibri"/>
              <a:cs typeface="Calibri"/>
            </a:rPr>
            <a:t>Svátek Panny Marie Sedmibolestné (dnes 15.9.)  se před II. vatikánským koncilem (1962-1965) slavil 3. zářijovou neděli a v sobotu 19.9.1846 církev zpívala při nešporech: "Hleďte, jakým množstvím slz je zalita tvář Panny Marie. Pohleďte a vizte, zdali je bolest jako bolest moje, ta která mi byla způsobena. Slzy se mi proudem řinou z očí, vzdálil se ten, kdo by mě potěšil." (Pláč Jeremiáše 1). 
</a:t>
          </a:r>
          <a:r>
            <a:rPr lang="en-US" cap="none" sz="1050" b="0" i="0" u="none" baseline="0">
              <a:solidFill>
                <a:srgbClr val="000000"/>
              </a:solidFill>
              <a:latin typeface="Calibri"/>
              <a:ea typeface="Calibri"/>
              <a:cs typeface="Calibri"/>
            </a:rPr>
            <a:t>19.9.1846 děti pásly stáda a přitom si našly čas i na hru. V poledne jako obvykle přivedly krávy k potoku. Pak vystoupaly i se zvířaty o něco výše na úpatí hory. Vydaly se ale ještě výš k "pramenu pro lidi" bohatému na vodu. Tady se nasvačily a pak sešly k obvykle vyschlému pramenu, kterých je na horách mnoho. Voda měl jen na jaře a po větších deštích. Dva dny po zjevení pramen "ožil" a voda z něj prýští nepřetržitě dodnes i suchých letech. … Rychle se vydaly … na štít hory … k jihovýchodu. První kvapně vystoupala Melánie, za ní běžel Maximin . … Mélanie se chtěla vrátit na místo odpočinku pro košík s jídlem, který nechaly na kamenné lavičce. Když se nacházela v polovině cesty, plna úžasu a strachu … uviděla velkou ohnivou kouli. 
</a:t>
          </a:r>
          <a:r>
            <a:rPr lang="en-US" cap="none" sz="1050" b="0" i="0" u="none" baseline="0">
              <a:solidFill>
                <a:srgbClr val="000000"/>
              </a:solidFill>
              <a:latin typeface="Calibri"/>
              <a:ea typeface="Calibri"/>
              <a:cs typeface="Calibri"/>
            </a:rPr>
            <a:t>Ohnivý kotouč se otáčel, zvětšoval se a pak se otevřel a uvnitř děti zpozorovaly postavu Krásné Paní - tak se děti vždy vyjadřovaly o Matce Boží. Žena seděla schýlena, s lokty opřenými o kolena, s hlavou položenou v dlaních. Vypadala, jako by klesala pod tíhou hlubokého zármutku. 
</a:t>
          </a:r>
          <a:r>
            <a:rPr lang="en-US" cap="none" sz="1050" b="0" i="0" u="none" baseline="0">
              <a:solidFill>
                <a:srgbClr val="000000"/>
              </a:solidFill>
              <a:latin typeface="Calibri"/>
              <a:ea typeface="Calibri"/>
              <a:cs typeface="Calibri"/>
            </a:rPr>
            <a:t>Panna Maria je vybídla: "Přistupte blíže, děti moje! Nebojte se! Jsem tu, abych vám oznámila velkou novinu. Jestliže můj lid neuposlechne, budu muset uvolnit rámě svého Syna. Je tak silné a těžké, že ho už déle nemůžu udržet. Už tak dlouho za vás trpím. Nemá-li vás můj Syn opustit, musím ho neustále prosit. Ale vy na to nedbáte. I kdybyste se sebevíc modlili, nikdy nebudete schopni vynahradit mi to, co jsem pro vás vytrpěla. … Zkazí-li se sklizeň, pak vaší vinou. Ukázala jsem vám to loni na bramborách, ale vy jste si z toho nic nedělali. Ba naopak. Když jste nacházeli zkažené brambory, kleli jste a brali jste nadarmo jméno mého Syna. Budou se kazit dál a letos o Vánocích už jich nebude." 
</a:t>
          </a:r>
          <a:r>
            <a:rPr lang="en-US" cap="none" sz="1050" b="0" i="0" u="none" baseline="0">
              <a:solidFill>
                <a:srgbClr val="000000"/>
              </a:solidFill>
              <a:latin typeface="Calibri"/>
              <a:ea typeface="Calibri"/>
              <a:cs typeface="Calibri"/>
            </a:rPr>
            <a:t>"Kdo má obilí, ať ho ani nerozsévá. Všechno, co zasejete, sežerou červi, a vzejdou-li z něho nějaké klasy, při výmlatu se rozpadnou v prach. Nastane veliký hlad. Dříve než nastane, malé děti mladší sedmi let budou dostávat zimnici a budou umírat v náručí osob, které je budou chovat. Ostatní budou trpět hladem. Ořechy se zkazí, hrozny shnijí." 
</a:t>
          </a:r>
          <a:r>
            <a:rPr lang="en-US" cap="none" sz="1050" b="0" i="0" u="none" baseline="0">
              <a:solidFill>
                <a:srgbClr val="000000"/>
              </a:solidFill>
              <a:latin typeface="Calibri"/>
              <a:ea typeface="Calibri"/>
              <a:cs typeface="Calibri"/>
            </a:rPr>
            <a:t>Krásná Paní mluvila dále, ale najednou ji slyšel pouze Maximin. Mélanie sice viděla pohyb rtů, ale nic neslyšela. Za nějakou chvíli ji zase slyšela pouze Mélanie, zatímco Maximin si pohrával se svým kloboukem a koncem své hole posouval kamínky, protože tentokrát neslyšel nic on. Krásná Paní svěřila každému z nich tajemství. Poté její slova vnímaly opět obě děti: "Jestliže se lidé obrátí, kamení a skály se promění v obilí a brambory se samy zasadí do země. A vy, děti moje, vykonáváte dobře své modlitby?" "Ne, Paní, nevalně!" přiznali oba pasáčci. "Ach, děti moje, je nutné modlit se každý večer a každé ráno. Nebudete-li mít čas, pomodlete se alespoň Otčenáš a Zdrávas. Budete-li moci, modlete se více. V létě chodí na mši svatou jen několik starších žen. Ostatní pracují v neděli celé léto. A v zimě, když nevědí, co s časem, chodí do kostela, jen aby si tropili posměch z náboženství. V postní dny se sbíhají k řeznictví jako psi. … “. "Nuže, mé děti, oznamte to všemu mému lidu." Pak se Krásná Paní přiblížila a děti ji nechaly projít mezi sebou. Děti nerozpoznaly, s kým se to v horách setkaly. 
</a:t>
          </a:r>
          <a:r>
            <a:rPr lang="en-US" cap="none" sz="1050" b="0" i="0" u="none" baseline="0">
              <a:solidFill>
                <a:srgbClr val="000000"/>
              </a:solidFill>
              <a:latin typeface="Calibri"/>
              <a:ea typeface="Calibri"/>
              <a:cs typeface="Calibri"/>
            </a:rPr>
            <a:t>Novina se šířila velmi rychle. Poutníci, zvědavci, nevěřící i pozorovatelé přicházeli,  aby se obou vizionářů vyptávali, vyhrožovali jim a snažili se je usvědčit při sebemenším rozporu. Byli mezi nimi novináři, zástupci státních orgánů, ale hlavně vyšetřovací komise pověřená grenobelským biskupem. 9.10.1846 vydal list zakazující jeho kněžím o této události mluvit do té doby, dokud sám věc neposoudí "po důkladném a přísném prozkoumání". Biskup se skutečně nechal průběžně informovat o všem, co se děje na hoře zjevení a jak se chovají obě děti. Abbé Mélin, farář hlavního města kantonu, mu podával podrobné informace. Zatím se vyšetřovatelé snažili shromáždit a uspořádat všechny zprávy o zjevení, o svědcích a o průběhu všech událostí, které následovaly. Materiály byly předány komisi, jež byla záměrně sestavena z příznivců i odpůrců zjevení. Brzy na horu zjevení začalo přicházet mnoho poutníků.
</a:t>
          </a:r>
          <a:r>
            <a:rPr lang="en-US" cap="none" sz="1050" b="0" i="0" u="none" baseline="0">
              <a:solidFill>
                <a:srgbClr val="000000"/>
              </a:solidFill>
              <a:latin typeface="Calibri"/>
              <a:ea typeface="Calibri"/>
              <a:cs typeface="Calibri"/>
            </a:rPr>
            <a:t>Komise, jíž předsedal grenobelský biskup, se seznámila se všemi výsledky vyšetřování, vyslechla obě děti i lidi zodpovědné za jejich výchovu a ponechala prostor všem, kteří měli jakékoli výhrady. Biskup byl o pravosti zjevení přesvědčen již roku 1847. 19.9.1851 píše grenobelský biskup mons. Philibert de Bruillard věroučný pastýřský list. "Usuzujeme, že zjevení Panny Marie dvěma pastevcům dne 19.9.1846 na jedné hoře alpského pásma, příslušející k farnosti La Saletta a spravované arciknězem z Corpsu, nese v sobě všechny známky pravosti a že věřící mají oprávněné důvody uznávat je za nepochybné a pravé."
</a:t>
          </a:r>
          <a:r>
            <a:rPr lang="en-US" cap="none" sz="1050" b="0" i="0" u="none" baseline="0">
              <a:solidFill>
                <a:srgbClr val="000000"/>
              </a:solidFill>
              <a:latin typeface="Calibri"/>
              <a:ea typeface="Calibri"/>
              <a:cs typeface="Calibri"/>
            </a:rPr>
            <a:t>V dalším pastýřském listu z 1.5.1852 oznámil grenobelský biskup nutnost vybudování svatyně na hoře zjevení a zároveň povolal do La Saletty skupinu diecézních misionářů za účelem zajištění duchovní péče v této svatyni. Základní kámen kostela byl položen 25.5.1852 a stavební práce trvaly až do roku 1865. Dne 20.8.1879 byl kostel posvěcen a byl mu udělen titul "baziliky" (privilegované místo shromažďování Božího lidu). Skupina zdejších kněží … se postupně stala řeholní komunitou a … misijní kongregací papežského práva … Misionáři Matky Boží z La Saletty (koncem září 2004: 926 členů v celém světě). Je i kongregace Sester misionářek Matky Boží z La Saletty. 
</a:t>
          </a:r>
          <a:r>
            <a:rPr lang="en-US" cap="none" sz="1050" b="0" i="0" u="none" baseline="0">
              <a:solidFill>
                <a:srgbClr val="000000"/>
              </a:solidFill>
              <a:latin typeface="Calibri"/>
              <a:ea typeface="Calibri"/>
              <a:cs typeface="Calibri"/>
            </a:rPr>
            <a:t>Nový grenobelský biskup mons. Ginoulhiac: "Poslání lasalettských pasáčků je u konce, úkol církve právě začíná." Nesčetný je dnes počet mužů a žen všech národů a ras, kteří našli v poselství z La Saletty cestu k obrácení, prohloubení víry, zdroj síly pro svůj každodenní život i pro své nasazení žít s Kristem a v Kristu ve službě bližním.
</a:t>
          </a:r>
          <a:r>
            <a:rPr lang="en-US" cap="none" sz="1050" b="0" i="0" u="none" baseline="0">
              <a:solidFill>
                <a:srgbClr val="000000"/>
              </a:solidFill>
              <a:latin typeface="Calibri"/>
              <a:ea typeface="Calibri"/>
              <a:cs typeface="Calibri"/>
            </a:rPr>
            <a:t>„Melánie, to, co ti nyní řeknu, nezůstane navždy tajemstvím: můžeš to zveřejnit v roce 1858. Kněží, služebníci mého Syna, svým špatným životem, svou neúctou a bezbožností při slavení svatých tajemství, svou láskou k penězům, láskou k poctám a rozkoším se stali kloakami nečistoty. Ano, kněží přivolají odvetu a odveta visí nad jejich hlavami. Běda kněžím a Bohu zasvěceným osobám, které svou nevěrností a hříšným životem znovu křižují mého Syna! Hříchy zasvěcených osob volají k Bohu a k nebi a přivolávají trest a tento trest je již přede dveřmi, protože není nikoho, kdo by vzýval milosrdenství a odpuštění pro lid; není velkodušných duší, není nikoho, kdo by přinášel Věčnému neposkvrněnou Oběť za svět. Bůh zasáhne nevídaným způsobem! Běda obyvatelům této země! Bůh dá průchod svému hněvu a nikdo nebude schopen utéci před tolika pohromami najednou. Hlavy a vůdci Božího lidu zapomněli na modlitbu a na pokání, démon zatemnil jejich mysl; stali se bludnými hvězdami, které starý had svým ocasem smete do záhuby. Bůh dovolí starému hadu rozsévat rozdělení mezi ty, kteří vládnou, i do všech společností, do všech rodin; dopadnou na ně fyzické i morální tresty. Bůh zůstaví lidi jim samým a bude sesílat tresty jeden za druhým … . … Pak oheň a voda očistí zemi a stráví díla lidské pýchy a všechny věci budou obnoveny. Všichni budou sloužit Bohu a oslavovat ho.“
</a:t>
          </a:r>
          <a:r>
            <a:rPr lang="en-US" cap="none" sz="1050" b="0" i="0" u="none" baseline="0">
              <a:solidFill>
                <a:srgbClr val="000000"/>
              </a:solidFill>
              <a:latin typeface="Calibri"/>
              <a:ea typeface="Calibri"/>
              <a:cs typeface="Calibri"/>
            </a:rPr>
            <a:t>Calvatová Melánie: Zjevení přesvaté Panny na hoře Lasalettské 19.9.1846, Olomouc, Matice cyrilometodějská, s. r. o. 2005, 2010; Léon Bloy: Ta, která pláče. Vydal, přeložil Josef Florian, Stará Říše, Morava, 1909; http://www.saletini.cz/popis-zjeveni.html; http://www.lasalette.cz/; https://www.lumendelumine.cz/index.php?page=poselstvi-z-la-saletty; https://cs.wikipedia.org/wiki/Zjeven%C3%AD_Panny_Marie_v_La_Salett%C4%9B</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8"/>
  <sheetViews>
    <sheetView tabSelected="1" zoomScale="75" zoomScaleNormal="75" zoomScalePageLayoutView="0" workbookViewId="0" topLeftCell="A13">
      <selection activeCell="A33" sqref="A33:E33"/>
    </sheetView>
  </sheetViews>
  <sheetFormatPr defaultColWidth="9.140625" defaultRowHeight="12.75"/>
  <cols>
    <col min="1" max="1" width="13.140625" style="15" customWidth="1"/>
    <col min="2" max="2" width="17.57421875" style="16" customWidth="1"/>
    <col min="3" max="3" width="40.7109375" style="3" customWidth="1"/>
    <col min="4" max="4" width="77.00390625" style="3" customWidth="1"/>
    <col min="5" max="5" width="10.7109375" style="3" customWidth="1"/>
    <col min="6" max="6" width="4.421875" style="17" customWidth="1"/>
    <col min="7" max="16384" width="9.140625" style="3" customWidth="1"/>
  </cols>
  <sheetData>
    <row r="1" spans="1:6" s="2" customFormat="1" ht="33" customHeight="1">
      <c r="A1" s="50"/>
      <c r="B1" s="165" t="s">
        <v>36</v>
      </c>
      <c r="C1" s="166"/>
      <c r="D1" s="166"/>
      <c r="E1" s="51"/>
      <c r="F1" s="1"/>
    </row>
    <row r="2" spans="1:6" ht="24" customHeight="1">
      <c r="A2" s="52" t="s">
        <v>37</v>
      </c>
      <c r="B2" s="167" t="s">
        <v>38</v>
      </c>
      <c r="C2" s="167"/>
      <c r="D2" s="53" t="s">
        <v>39</v>
      </c>
      <c r="E2" s="53" t="s">
        <v>40</v>
      </c>
      <c r="F2" s="54"/>
    </row>
    <row r="3" spans="1:6" s="2" customFormat="1" ht="6" customHeight="1">
      <c r="A3" s="138"/>
      <c r="B3" s="139"/>
      <c r="C3" s="139"/>
      <c r="D3" s="139"/>
      <c r="E3" s="139"/>
      <c r="F3" s="4"/>
    </row>
    <row r="4" spans="1:6" s="58" customFormat="1" ht="24.75" customHeight="1">
      <c r="A4" s="55" t="s">
        <v>33</v>
      </c>
      <c r="B4" s="56" t="s">
        <v>41</v>
      </c>
      <c r="C4" s="56" t="s">
        <v>42</v>
      </c>
      <c r="D4" s="168" t="s">
        <v>98</v>
      </c>
      <c r="E4" s="169"/>
      <c r="F4" s="57"/>
    </row>
    <row r="5" spans="1:6" s="58" customFormat="1" ht="24.75" customHeight="1">
      <c r="A5" s="59" t="s">
        <v>43</v>
      </c>
      <c r="B5" s="148" t="s">
        <v>20</v>
      </c>
      <c r="C5" s="148"/>
      <c r="D5" s="60" t="s">
        <v>44</v>
      </c>
      <c r="E5" s="61" t="s">
        <v>45</v>
      </c>
      <c r="F5" s="57"/>
    </row>
    <row r="6" spans="1:6" s="2" customFormat="1" ht="21.75" customHeight="1">
      <c r="A6" s="62" t="s">
        <v>46</v>
      </c>
      <c r="B6" s="149" t="s">
        <v>20</v>
      </c>
      <c r="C6" s="149"/>
      <c r="D6" s="5" t="s">
        <v>47</v>
      </c>
      <c r="E6" s="63" t="s">
        <v>45</v>
      </c>
      <c r="F6" s="4"/>
    </row>
    <row r="7" spans="1:7" s="2" customFormat="1" ht="21.75" customHeight="1">
      <c r="A7" s="64" t="s">
        <v>46</v>
      </c>
      <c r="B7" s="164" t="s">
        <v>48</v>
      </c>
      <c r="C7" s="164"/>
      <c r="D7" s="6" t="s">
        <v>47</v>
      </c>
      <c r="E7" s="65" t="s">
        <v>49</v>
      </c>
      <c r="F7" s="4"/>
      <c r="G7" s="7"/>
    </row>
    <row r="8" spans="1:7" s="2" customFormat="1" ht="21.75" customHeight="1">
      <c r="A8" s="66" t="s">
        <v>50</v>
      </c>
      <c r="B8" s="170" t="s">
        <v>51</v>
      </c>
      <c r="C8" s="163"/>
      <c r="D8" s="8" t="s">
        <v>52</v>
      </c>
      <c r="E8" s="67" t="s">
        <v>45</v>
      </c>
      <c r="F8" s="4"/>
      <c r="G8" s="7"/>
    </row>
    <row r="9" spans="1:7" s="2" customFormat="1" ht="21.75" customHeight="1">
      <c r="A9" s="68" t="s">
        <v>53</v>
      </c>
      <c r="B9" s="124" t="s">
        <v>21</v>
      </c>
      <c r="C9" s="124"/>
      <c r="D9" s="9" t="s">
        <v>47</v>
      </c>
      <c r="E9" s="69" t="s">
        <v>45</v>
      </c>
      <c r="F9" s="4"/>
      <c r="G9" s="7"/>
    </row>
    <row r="10" spans="1:7" s="2" customFormat="1" ht="21.75" customHeight="1">
      <c r="A10" s="70" t="s">
        <v>54</v>
      </c>
      <c r="B10" s="125" t="s">
        <v>22</v>
      </c>
      <c r="C10" s="125"/>
      <c r="D10" s="71" t="s">
        <v>47</v>
      </c>
      <c r="E10" s="72" t="s">
        <v>49</v>
      </c>
      <c r="F10" s="4"/>
      <c r="G10" s="7"/>
    </row>
    <row r="11" spans="1:7" s="2" customFormat="1" ht="12" customHeight="1">
      <c r="A11" s="138"/>
      <c r="B11" s="139"/>
      <c r="C11" s="139"/>
      <c r="D11" s="139"/>
      <c r="E11" s="139"/>
      <c r="F11" s="4"/>
      <c r="G11" s="7"/>
    </row>
    <row r="12" spans="1:7" s="58" customFormat="1" ht="34.5" customHeight="1">
      <c r="A12" s="73" t="s">
        <v>55</v>
      </c>
      <c r="B12" s="74" t="s">
        <v>56</v>
      </c>
      <c r="C12" s="75" t="s">
        <v>57</v>
      </c>
      <c r="D12" s="161" t="s">
        <v>99</v>
      </c>
      <c r="E12" s="162"/>
      <c r="F12" s="76"/>
      <c r="G12" s="77"/>
    </row>
    <row r="13" spans="1:7" s="58" customFormat="1" ht="24.75" customHeight="1">
      <c r="A13" s="78" t="s">
        <v>46</v>
      </c>
      <c r="B13" s="143" t="s">
        <v>48</v>
      </c>
      <c r="C13" s="143"/>
      <c r="D13" s="79" t="str">
        <f>D7</f>
        <v>dle kalendáře intencí</v>
      </c>
      <c r="E13" s="80" t="str">
        <f>E7</f>
        <v>Rem.</v>
      </c>
      <c r="F13" s="76"/>
      <c r="G13" s="77"/>
    </row>
    <row r="14" spans="1:7" s="84" customFormat="1" ht="21.75" customHeight="1">
      <c r="A14" s="81" t="s">
        <v>58</v>
      </c>
      <c r="B14" s="10" t="s">
        <v>59</v>
      </c>
      <c r="C14" s="10"/>
      <c r="D14" s="10" t="s">
        <v>60</v>
      </c>
      <c r="E14" s="82" t="s">
        <v>45</v>
      </c>
      <c r="F14" s="83"/>
      <c r="G14" s="7"/>
    </row>
    <row r="15" spans="1:7" s="84" customFormat="1" ht="21.75" customHeight="1">
      <c r="A15" s="144" t="s">
        <v>61</v>
      </c>
      <c r="B15" s="145" t="s">
        <v>59</v>
      </c>
      <c r="C15" s="145"/>
      <c r="D15" s="85" t="s">
        <v>62</v>
      </c>
      <c r="E15" s="147" t="s">
        <v>45</v>
      </c>
      <c r="F15" s="83"/>
      <c r="G15" s="7"/>
    </row>
    <row r="16" spans="1:7" s="84" customFormat="1" ht="21.75" customHeight="1">
      <c r="A16" s="144"/>
      <c r="B16" s="146"/>
      <c r="C16" s="146"/>
      <c r="D16" s="86" t="s">
        <v>63</v>
      </c>
      <c r="E16" s="147"/>
      <c r="F16" s="83"/>
      <c r="G16" s="7"/>
    </row>
    <row r="17" spans="1:7" s="2" customFormat="1" ht="21.75" customHeight="1">
      <c r="A17" s="87" t="s">
        <v>64</v>
      </c>
      <c r="B17" s="137" t="s">
        <v>65</v>
      </c>
      <c r="C17" s="137"/>
      <c r="D17" s="88" t="s">
        <v>66</v>
      </c>
      <c r="E17" s="89"/>
      <c r="F17" s="4"/>
      <c r="G17" s="7"/>
    </row>
    <row r="18" spans="1:7" s="2" customFormat="1" ht="12" customHeight="1">
      <c r="A18" s="138"/>
      <c r="B18" s="139"/>
      <c r="C18" s="139"/>
      <c r="D18" s="139"/>
      <c r="E18" s="139"/>
      <c r="F18" s="4"/>
      <c r="G18" s="7"/>
    </row>
    <row r="19" spans="1:7" s="58" customFormat="1" ht="24.75" customHeight="1">
      <c r="A19" s="73" t="s">
        <v>67</v>
      </c>
      <c r="B19" s="74" t="s">
        <v>68</v>
      </c>
      <c r="C19" s="75" t="str">
        <f>C12</f>
        <v>24. týdne v mezidobí</v>
      </c>
      <c r="D19" s="140" t="s">
        <v>100</v>
      </c>
      <c r="E19" s="141"/>
      <c r="F19" s="76"/>
      <c r="G19" s="77"/>
    </row>
    <row r="20" spans="1:7" s="2" customFormat="1" ht="21.75" customHeight="1">
      <c r="A20" s="78" t="s">
        <v>46</v>
      </c>
      <c r="B20" s="143" t="s">
        <v>48</v>
      </c>
      <c r="C20" s="143"/>
      <c r="D20" s="79" t="str">
        <f>D7</f>
        <v>dle kalendáře intencí</v>
      </c>
      <c r="E20" s="80" t="str">
        <f>E7</f>
        <v>Rem.</v>
      </c>
      <c r="F20" s="11"/>
      <c r="G20" s="7"/>
    </row>
    <row r="21" spans="1:7" s="2" customFormat="1" ht="21.75" customHeight="1">
      <c r="A21" s="90" t="s">
        <v>69</v>
      </c>
      <c r="B21" s="160" t="s">
        <v>70</v>
      </c>
      <c r="C21" s="160"/>
      <c r="D21" s="91" t="s">
        <v>71</v>
      </c>
      <c r="E21" s="92" t="s">
        <v>45</v>
      </c>
      <c r="F21" s="4"/>
      <c r="G21" s="7"/>
    </row>
    <row r="22" spans="1:7" s="84" customFormat="1" ht="21.75" customHeight="1">
      <c r="A22" s="93" t="s">
        <v>64</v>
      </c>
      <c r="B22" s="137" t="s">
        <v>48</v>
      </c>
      <c r="C22" s="137"/>
      <c r="D22" s="94" t="s">
        <v>72</v>
      </c>
      <c r="E22" s="95"/>
      <c r="F22" s="83"/>
      <c r="G22" s="7"/>
    </row>
    <row r="23" spans="1:7" s="2" customFormat="1" ht="12" customHeight="1">
      <c r="A23" s="138"/>
      <c r="B23" s="139"/>
      <c r="C23" s="139"/>
      <c r="D23" s="139"/>
      <c r="E23" s="139"/>
      <c r="F23" s="4"/>
      <c r="G23" s="7"/>
    </row>
    <row r="24" spans="1:7" s="58" customFormat="1" ht="24.75" customHeight="1">
      <c r="A24" s="73" t="s">
        <v>73</v>
      </c>
      <c r="B24" s="96" t="s">
        <v>74</v>
      </c>
      <c r="C24" s="75" t="str">
        <f>C19</f>
        <v>24. týdne v mezidobí</v>
      </c>
      <c r="D24" s="140" t="s">
        <v>101</v>
      </c>
      <c r="E24" s="141"/>
      <c r="F24" s="76"/>
      <c r="G24" s="77"/>
    </row>
    <row r="25" spans="1:7" s="2" customFormat="1" ht="21.75" customHeight="1">
      <c r="A25" s="97" t="s">
        <v>75</v>
      </c>
      <c r="B25" s="98" t="s">
        <v>48</v>
      </c>
      <c r="C25" s="98"/>
      <c r="D25" s="79" t="str">
        <f>D7</f>
        <v>dle kalendáře intencí</v>
      </c>
      <c r="E25" s="99" t="str">
        <f>E7</f>
        <v>Rem.</v>
      </c>
      <c r="F25" s="11"/>
      <c r="G25" s="7"/>
    </row>
    <row r="26" spans="1:7" s="84" customFormat="1" ht="21.75" customHeight="1">
      <c r="A26" s="81" t="s">
        <v>76</v>
      </c>
      <c r="B26" s="142" t="s">
        <v>21</v>
      </c>
      <c r="C26" s="142"/>
      <c r="D26" s="10" t="s">
        <v>44</v>
      </c>
      <c r="E26" s="82" t="s">
        <v>45</v>
      </c>
      <c r="F26" s="100"/>
      <c r="G26" s="7"/>
    </row>
    <row r="27" spans="1:7" s="2" customFormat="1" ht="21.75" customHeight="1">
      <c r="A27" s="101" t="s">
        <v>64</v>
      </c>
      <c r="B27" s="157" t="s">
        <v>21</v>
      </c>
      <c r="C27" s="157"/>
      <c r="D27" s="102" t="s">
        <v>47</v>
      </c>
      <c r="E27" s="103" t="s">
        <v>45</v>
      </c>
      <c r="F27" s="4"/>
      <c r="G27" s="7"/>
    </row>
    <row r="28" spans="1:7" s="2" customFormat="1" ht="12" customHeight="1">
      <c r="A28" s="138"/>
      <c r="B28" s="139"/>
      <c r="C28" s="139"/>
      <c r="D28" s="139"/>
      <c r="E28" s="139"/>
      <c r="F28" s="4"/>
      <c r="G28" s="7"/>
    </row>
    <row r="29" spans="1:7" s="58" customFormat="1" ht="32.25" customHeight="1">
      <c r="A29" s="73" t="s">
        <v>77</v>
      </c>
      <c r="B29" s="96" t="s">
        <v>78</v>
      </c>
      <c r="C29" s="75" t="str">
        <f>C12</f>
        <v>24. týdne v mezidobí</v>
      </c>
      <c r="D29" s="158" t="s">
        <v>102</v>
      </c>
      <c r="E29" s="159"/>
      <c r="F29" s="76"/>
      <c r="G29" s="77"/>
    </row>
    <row r="30" spans="1:7" s="2" customFormat="1" ht="21.75" customHeight="1">
      <c r="A30" s="78" t="s">
        <v>46</v>
      </c>
      <c r="B30" s="155" t="s">
        <v>48</v>
      </c>
      <c r="C30" s="155"/>
      <c r="D30" s="79" t="str">
        <f>D7</f>
        <v>dle kalendáře intencí</v>
      </c>
      <c r="E30" s="99" t="str">
        <f>E7</f>
        <v>Rem.</v>
      </c>
      <c r="F30" s="11"/>
      <c r="G30" s="7"/>
    </row>
    <row r="31" spans="1:7" s="2" customFormat="1" ht="21.75" customHeight="1">
      <c r="A31" s="104" t="s">
        <v>76</v>
      </c>
      <c r="B31" s="156" t="s">
        <v>22</v>
      </c>
      <c r="C31" s="156"/>
      <c r="D31" s="105" t="s">
        <v>60</v>
      </c>
      <c r="E31" s="106" t="s">
        <v>49</v>
      </c>
      <c r="F31" s="11"/>
      <c r="G31" s="7"/>
    </row>
    <row r="32" spans="1:7" s="2" customFormat="1" ht="21.75" customHeight="1">
      <c r="A32" s="70" t="s">
        <v>64</v>
      </c>
      <c r="B32" s="125" t="s">
        <v>22</v>
      </c>
      <c r="C32" s="125"/>
      <c r="D32" s="71" t="s">
        <v>47</v>
      </c>
      <c r="E32" s="72" t="s">
        <v>49</v>
      </c>
      <c r="F32" s="4"/>
      <c r="G32" s="7"/>
    </row>
    <row r="33" spans="1:7" s="2" customFormat="1" ht="12" customHeight="1">
      <c r="A33" s="138"/>
      <c r="B33" s="139"/>
      <c r="C33" s="139"/>
      <c r="D33" s="139"/>
      <c r="E33" s="139"/>
      <c r="F33" s="4"/>
      <c r="G33" s="7"/>
    </row>
    <row r="34" spans="1:7" s="58" customFormat="1" ht="24.75" customHeight="1">
      <c r="A34" s="73" t="s">
        <v>79</v>
      </c>
      <c r="B34" s="96" t="s">
        <v>80</v>
      </c>
      <c r="C34" s="75" t="str">
        <f>C19</f>
        <v>24. týdne v mezidobí</v>
      </c>
      <c r="D34" s="126" t="s">
        <v>103</v>
      </c>
      <c r="E34" s="127"/>
      <c r="F34" s="76"/>
      <c r="G34" s="77"/>
    </row>
    <row r="35" spans="1:7" s="2" customFormat="1" ht="21.75" customHeight="1">
      <c r="A35" s="78" t="s">
        <v>46</v>
      </c>
      <c r="B35" s="143" t="s">
        <v>48</v>
      </c>
      <c r="C35" s="155"/>
      <c r="D35" s="79" t="str">
        <f>D7</f>
        <v>dle kalendáře intencí</v>
      </c>
      <c r="E35" s="107" t="str">
        <f>E7</f>
        <v>Rem.</v>
      </c>
      <c r="F35" s="11"/>
      <c r="G35" s="7"/>
    </row>
    <row r="36" spans="1:7" s="2" customFormat="1" ht="21.75" customHeight="1">
      <c r="A36" s="104" t="s">
        <v>58</v>
      </c>
      <c r="B36" s="128" t="s">
        <v>59</v>
      </c>
      <c r="C36" s="128"/>
      <c r="D36" s="108" t="s">
        <v>60</v>
      </c>
      <c r="E36" s="106" t="s">
        <v>45</v>
      </c>
      <c r="F36" s="4"/>
      <c r="G36" s="7"/>
    </row>
    <row r="37" spans="1:7" s="2" customFormat="1" ht="21.75" customHeight="1">
      <c r="A37" s="109" t="s">
        <v>61</v>
      </c>
      <c r="B37" s="129" t="s">
        <v>59</v>
      </c>
      <c r="C37" s="130"/>
      <c r="D37" s="110" t="s">
        <v>81</v>
      </c>
      <c r="E37" s="111" t="s">
        <v>45</v>
      </c>
      <c r="F37" s="4"/>
      <c r="G37" s="7"/>
    </row>
    <row r="38" spans="1:7" s="2" customFormat="1" ht="12" customHeight="1">
      <c r="A38" s="138"/>
      <c r="B38" s="139"/>
      <c r="C38" s="139"/>
      <c r="D38" s="139"/>
      <c r="E38" s="139"/>
      <c r="F38" s="4"/>
      <c r="G38" s="7"/>
    </row>
    <row r="39" spans="1:7" s="58" customFormat="1" ht="32.25" customHeight="1">
      <c r="A39" s="112" t="s">
        <v>82</v>
      </c>
      <c r="B39" s="113" t="s">
        <v>83</v>
      </c>
      <c r="C39" s="114" t="str">
        <f>C12</f>
        <v>24. týdne v mezidobí</v>
      </c>
      <c r="D39" s="153" t="s">
        <v>104</v>
      </c>
      <c r="E39" s="154"/>
      <c r="F39" s="115"/>
      <c r="G39" s="77"/>
    </row>
    <row r="40" spans="1:6" s="7" customFormat="1" ht="21.75" customHeight="1">
      <c r="A40" s="116" t="s">
        <v>46</v>
      </c>
      <c r="B40" s="143" t="s">
        <v>48</v>
      </c>
      <c r="C40" s="143"/>
      <c r="D40" s="79" t="str">
        <f>D7</f>
        <v>dle kalendáře intencí</v>
      </c>
      <c r="E40" s="117" t="str">
        <f>E7</f>
        <v>Rem.</v>
      </c>
      <c r="F40" s="12"/>
    </row>
    <row r="41" spans="1:6" s="7" customFormat="1" ht="21.75" customHeight="1">
      <c r="A41" s="118" t="s">
        <v>84</v>
      </c>
      <c r="B41" s="152" t="s">
        <v>106</v>
      </c>
      <c r="C41" s="152"/>
      <c r="D41" s="5" t="s">
        <v>85</v>
      </c>
      <c r="E41" s="119" t="s">
        <v>86</v>
      </c>
      <c r="F41" s="12"/>
    </row>
    <row r="42" spans="1:6" s="7" customFormat="1" ht="21.75" customHeight="1">
      <c r="A42" s="81" t="s">
        <v>58</v>
      </c>
      <c r="B42" s="128" t="s">
        <v>59</v>
      </c>
      <c r="C42" s="128"/>
      <c r="D42" s="108" t="s">
        <v>60</v>
      </c>
      <c r="E42" s="120" t="s">
        <v>45</v>
      </c>
      <c r="F42" s="12"/>
    </row>
    <row r="43" spans="1:6" s="7" customFormat="1" ht="21.75" customHeight="1">
      <c r="A43" s="131" t="s">
        <v>61</v>
      </c>
      <c r="B43" s="133" t="s">
        <v>87</v>
      </c>
      <c r="C43" s="133"/>
      <c r="D43" s="48" t="s">
        <v>88</v>
      </c>
      <c r="E43" s="135" t="s">
        <v>45</v>
      </c>
      <c r="F43" s="12"/>
    </row>
    <row r="44" spans="1:6" s="7" customFormat="1" ht="21.75" customHeight="1">
      <c r="A44" s="132"/>
      <c r="B44" s="134"/>
      <c r="C44" s="134"/>
      <c r="D44" s="121" t="s">
        <v>89</v>
      </c>
      <c r="E44" s="136"/>
      <c r="F44" s="12"/>
    </row>
    <row r="45" spans="1:7" s="2" customFormat="1" ht="12" customHeight="1">
      <c r="A45" s="138"/>
      <c r="B45" s="139"/>
      <c r="C45" s="139"/>
      <c r="D45" s="139"/>
      <c r="E45" s="139"/>
      <c r="F45" s="4"/>
      <c r="G45" s="7"/>
    </row>
    <row r="46" spans="1:7" s="58" customFormat="1" ht="33.75" customHeight="1">
      <c r="A46" s="55" t="s">
        <v>90</v>
      </c>
      <c r="B46" s="56" t="s">
        <v>41</v>
      </c>
      <c r="C46" s="56" t="s">
        <v>91</v>
      </c>
      <c r="D46" s="150" t="s">
        <v>105</v>
      </c>
      <c r="E46" s="151"/>
      <c r="F46" s="76"/>
      <c r="G46" s="77"/>
    </row>
    <row r="47" spans="1:7" s="58" customFormat="1" ht="24.75" customHeight="1">
      <c r="A47" s="59" t="s">
        <v>43</v>
      </c>
      <c r="B47" s="148" t="s">
        <v>20</v>
      </c>
      <c r="C47" s="148"/>
      <c r="D47" s="60" t="s">
        <v>44</v>
      </c>
      <c r="E47" s="61" t="s">
        <v>45</v>
      </c>
      <c r="F47" s="76"/>
      <c r="G47" s="77"/>
    </row>
    <row r="48" spans="1:7" s="2" customFormat="1" ht="21.75" customHeight="1">
      <c r="A48" s="62" t="s">
        <v>46</v>
      </c>
      <c r="B48" s="149" t="s">
        <v>20</v>
      </c>
      <c r="C48" s="149"/>
      <c r="D48" s="5" t="s">
        <v>47</v>
      </c>
      <c r="E48" s="63" t="s">
        <v>45</v>
      </c>
      <c r="F48" s="4"/>
      <c r="G48" s="7"/>
    </row>
    <row r="49" spans="1:7" s="2" customFormat="1" ht="21.75" customHeight="1">
      <c r="A49" s="64" t="s">
        <v>46</v>
      </c>
      <c r="B49" s="164" t="s">
        <v>48</v>
      </c>
      <c r="C49" s="164"/>
      <c r="D49" s="6" t="str">
        <f>D7</f>
        <v>dle kalendáře intencí</v>
      </c>
      <c r="E49" s="65" t="str">
        <f>E7</f>
        <v>Rem.</v>
      </c>
      <c r="F49" s="4"/>
      <c r="G49" s="7"/>
    </row>
    <row r="50" spans="1:7" s="2" customFormat="1" ht="21.75" customHeight="1">
      <c r="A50" s="66" t="s">
        <v>50</v>
      </c>
      <c r="B50" s="163" t="s">
        <v>59</v>
      </c>
      <c r="C50" s="163"/>
      <c r="D50" s="8" t="s">
        <v>52</v>
      </c>
      <c r="E50" s="67" t="s">
        <v>45</v>
      </c>
      <c r="F50" s="4"/>
      <c r="G50" s="7"/>
    </row>
    <row r="51" spans="1:7" s="2" customFormat="1" ht="21.75" customHeight="1">
      <c r="A51" s="68" t="s">
        <v>53</v>
      </c>
      <c r="B51" s="124" t="s">
        <v>21</v>
      </c>
      <c r="C51" s="124"/>
      <c r="D51" s="9" t="s">
        <v>47</v>
      </c>
      <c r="E51" s="69" t="s">
        <v>45</v>
      </c>
      <c r="F51" s="4"/>
      <c r="G51" s="7"/>
    </row>
    <row r="52" spans="1:7" s="2" customFormat="1" ht="21.75" customHeight="1">
      <c r="A52" s="70" t="s">
        <v>54</v>
      </c>
      <c r="B52" s="125" t="s">
        <v>22</v>
      </c>
      <c r="C52" s="125"/>
      <c r="D52" s="71" t="s">
        <v>47</v>
      </c>
      <c r="E52" s="72" t="s">
        <v>49</v>
      </c>
      <c r="F52" s="4"/>
      <c r="G52" s="7"/>
    </row>
    <row r="53" spans="1:6" s="122" customFormat="1" ht="7.5" customHeight="1">
      <c r="A53" s="13"/>
      <c r="B53" s="13"/>
      <c r="C53" s="13"/>
      <c r="D53" s="13"/>
      <c r="E53" s="13"/>
      <c r="F53" s="14"/>
    </row>
    <row r="54" spans="1:6" s="122" customFormat="1" ht="19.5" customHeight="1">
      <c r="A54" s="174" t="s">
        <v>92</v>
      </c>
      <c r="B54" s="175"/>
      <c r="C54" s="175"/>
      <c r="D54" s="175"/>
      <c r="E54" s="176"/>
      <c r="F54" s="14"/>
    </row>
    <row r="55" ht="4.5" customHeight="1">
      <c r="G55" s="122"/>
    </row>
    <row r="56" spans="1:7" ht="18.75" customHeight="1">
      <c r="A56" s="189" t="s">
        <v>93</v>
      </c>
      <c r="B56" s="184"/>
      <c r="C56" s="184"/>
      <c r="D56" s="184"/>
      <c r="E56" s="185"/>
      <c r="G56" s="122"/>
    </row>
    <row r="57" spans="1:7" ht="6" customHeight="1">
      <c r="A57" s="49"/>
      <c r="B57" s="49"/>
      <c r="C57" s="49"/>
      <c r="D57" s="49"/>
      <c r="E57" s="49"/>
      <c r="G57" s="122"/>
    </row>
    <row r="58" spans="1:7" ht="24.75" customHeight="1">
      <c r="A58" s="183" t="s">
        <v>94</v>
      </c>
      <c r="B58" s="184"/>
      <c r="C58" s="184"/>
      <c r="D58" s="184"/>
      <c r="E58" s="185"/>
      <c r="G58" s="122"/>
    </row>
    <row r="59" spans="1:7" ht="4.5" customHeight="1">
      <c r="A59" s="47"/>
      <c r="B59" s="47"/>
      <c r="C59" s="47"/>
      <c r="D59" s="47"/>
      <c r="E59" s="47"/>
      <c r="G59" s="122"/>
    </row>
    <row r="60" spans="1:7" ht="36.75" customHeight="1">
      <c r="A60" s="186" t="s">
        <v>95</v>
      </c>
      <c r="B60" s="187"/>
      <c r="C60" s="187"/>
      <c r="D60" s="187"/>
      <c r="E60" s="188"/>
      <c r="G60" s="122"/>
    </row>
    <row r="61" spans="1:7" ht="4.5" customHeight="1">
      <c r="A61" s="37"/>
      <c r="B61" s="38"/>
      <c r="C61" s="38"/>
      <c r="D61" s="38"/>
      <c r="E61" s="38"/>
      <c r="G61" s="122"/>
    </row>
    <row r="62" spans="1:7" ht="39.75" customHeight="1">
      <c r="A62" s="177" t="s">
        <v>96</v>
      </c>
      <c r="B62" s="178"/>
      <c r="C62" s="178"/>
      <c r="D62" s="178"/>
      <c r="E62" s="179"/>
      <c r="G62" s="122"/>
    </row>
    <row r="63" spans="1:7" ht="7.5" customHeight="1">
      <c r="A63" s="39"/>
      <c r="B63" s="39"/>
      <c r="C63" s="39"/>
      <c r="D63" s="39"/>
      <c r="E63" s="39"/>
      <c r="G63" s="122"/>
    </row>
    <row r="64" spans="1:5" ht="24" customHeight="1">
      <c r="A64" s="180" t="s">
        <v>107</v>
      </c>
      <c r="B64" s="181"/>
      <c r="C64" s="181"/>
      <c r="D64" s="181"/>
      <c r="E64" s="182"/>
    </row>
    <row r="65" ht="7.5" customHeight="1"/>
    <row r="66" spans="1:5" ht="24.75" customHeight="1">
      <c r="A66" s="171" t="s">
        <v>97</v>
      </c>
      <c r="B66" s="172"/>
      <c r="C66" s="172"/>
      <c r="D66" s="172"/>
      <c r="E66" s="173"/>
    </row>
    <row r="67" ht="8.25" customHeight="1"/>
    <row r="68" ht="25.5">
      <c r="C68" s="123"/>
    </row>
  </sheetData>
  <sheetProtection/>
  <mergeCells count="59">
    <mergeCell ref="A66:E66"/>
    <mergeCell ref="A54:E54"/>
    <mergeCell ref="A62:E62"/>
    <mergeCell ref="A64:E64"/>
    <mergeCell ref="A58:E58"/>
    <mergeCell ref="A60:E60"/>
    <mergeCell ref="A56:E56"/>
    <mergeCell ref="B50:C50"/>
    <mergeCell ref="B49:C49"/>
    <mergeCell ref="B1:D1"/>
    <mergeCell ref="B2:C2"/>
    <mergeCell ref="A3:E3"/>
    <mergeCell ref="D4:E4"/>
    <mergeCell ref="B5:C5"/>
    <mergeCell ref="B6:C6"/>
    <mergeCell ref="B7:C7"/>
    <mergeCell ref="B8:C8"/>
    <mergeCell ref="D19:E19"/>
    <mergeCell ref="B21:C21"/>
    <mergeCell ref="B17:C17"/>
    <mergeCell ref="B9:C9"/>
    <mergeCell ref="B10:C10"/>
    <mergeCell ref="A11:E11"/>
    <mergeCell ref="D12:E12"/>
    <mergeCell ref="B35:C35"/>
    <mergeCell ref="B30:C30"/>
    <mergeCell ref="B31:C31"/>
    <mergeCell ref="B32:C32"/>
    <mergeCell ref="A33:E33"/>
    <mergeCell ref="B27:C27"/>
    <mergeCell ref="A28:E28"/>
    <mergeCell ref="D29:E29"/>
    <mergeCell ref="A45:E45"/>
    <mergeCell ref="D46:E46"/>
    <mergeCell ref="B41:C41"/>
    <mergeCell ref="B42:C42"/>
    <mergeCell ref="B40:C40"/>
    <mergeCell ref="A38:E38"/>
    <mergeCell ref="D39:E39"/>
    <mergeCell ref="B22:C22"/>
    <mergeCell ref="A23:E23"/>
    <mergeCell ref="D24:E24"/>
    <mergeCell ref="B26:C26"/>
    <mergeCell ref="B13:C13"/>
    <mergeCell ref="A15:A16"/>
    <mergeCell ref="B15:C16"/>
    <mergeCell ref="E15:E16"/>
    <mergeCell ref="B20:C20"/>
    <mergeCell ref="A18:E18"/>
    <mergeCell ref="B51:C51"/>
    <mergeCell ref="B52:C52"/>
    <mergeCell ref="D34:E34"/>
    <mergeCell ref="B36:C36"/>
    <mergeCell ref="B37:C37"/>
    <mergeCell ref="A43:A44"/>
    <mergeCell ref="B43:C44"/>
    <mergeCell ref="E43:E44"/>
    <mergeCell ref="B47:C47"/>
    <mergeCell ref="B48:C48"/>
  </mergeCells>
  <printOptions/>
  <pageMargins left="0.3937007874015748" right="0.1968503937007874" top="0.1968503937007874" bottom="0.1968503937007874" header="0" footer="0"/>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2:J13"/>
  <sheetViews>
    <sheetView zoomScale="90" zoomScaleNormal="90" zoomScalePageLayoutView="0" workbookViewId="0" topLeftCell="A1">
      <selection activeCell="A2" sqref="A2:J2"/>
    </sheetView>
  </sheetViews>
  <sheetFormatPr defaultColWidth="9.140625" defaultRowHeight="12.75"/>
  <cols>
    <col min="1" max="10" width="13.7109375" style="0" customWidth="1"/>
  </cols>
  <sheetData>
    <row r="2" spans="1:10" ht="30" customHeight="1">
      <c r="A2" s="190" t="s">
        <v>0</v>
      </c>
      <c r="B2" s="190"/>
      <c r="C2" s="190"/>
      <c r="D2" s="190"/>
      <c r="E2" s="190"/>
      <c r="F2" s="190"/>
      <c r="G2" s="190"/>
      <c r="H2" s="191"/>
      <c r="I2" s="191"/>
      <c r="J2" s="191"/>
    </row>
    <row r="4" spans="1:10" ht="60" customHeight="1">
      <c r="A4" s="24"/>
      <c r="B4" s="25" t="s">
        <v>10</v>
      </c>
      <c r="C4" s="25" t="s">
        <v>11</v>
      </c>
      <c r="D4" s="25" t="s">
        <v>14</v>
      </c>
      <c r="E4" s="25" t="s">
        <v>16</v>
      </c>
      <c r="F4" s="25" t="s">
        <v>21</v>
      </c>
      <c r="G4" s="25" t="s">
        <v>22</v>
      </c>
      <c r="H4" s="25" t="s">
        <v>20</v>
      </c>
      <c r="I4" s="25" t="s">
        <v>12</v>
      </c>
      <c r="J4" s="25" t="s">
        <v>13</v>
      </c>
    </row>
    <row r="5" spans="1:10" ht="30" customHeight="1">
      <c r="A5" s="26" t="s">
        <v>4</v>
      </c>
      <c r="B5" s="27" t="s">
        <v>23</v>
      </c>
      <c r="C5" s="28" t="s">
        <v>25</v>
      </c>
      <c r="D5" s="26"/>
      <c r="E5" s="26"/>
      <c r="F5" s="26"/>
      <c r="G5" s="26"/>
      <c r="H5" s="26"/>
      <c r="I5" s="26"/>
      <c r="J5" s="26"/>
    </row>
    <row r="6" spans="1:10" ht="30" customHeight="1">
      <c r="A6" s="26" t="s">
        <v>5</v>
      </c>
      <c r="B6" s="29"/>
      <c r="C6" s="28" t="s">
        <v>25</v>
      </c>
      <c r="D6" s="27" t="s">
        <v>26</v>
      </c>
      <c r="E6" s="26"/>
      <c r="F6" s="26"/>
      <c r="G6" s="26"/>
      <c r="H6" s="26"/>
      <c r="I6" s="26"/>
      <c r="J6" s="30" t="s">
        <v>1</v>
      </c>
    </row>
    <row r="7" spans="1:10" ht="30" customHeight="1">
      <c r="A7" s="26" t="s">
        <v>15</v>
      </c>
      <c r="B7" s="31"/>
      <c r="C7" s="28" t="s">
        <v>35</v>
      </c>
      <c r="D7" s="26"/>
      <c r="E7" s="26"/>
      <c r="F7" s="27" t="s">
        <v>27</v>
      </c>
      <c r="G7" s="26"/>
      <c r="H7" s="26"/>
      <c r="I7" s="26"/>
      <c r="J7" s="26"/>
    </row>
    <row r="8" spans="1:10" ht="30" customHeight="1">
      <c r="A8" s="26" t="s">
        <v>6</v>
      </c>
      <c r="B8" s="31"/>
      <c r="C8" s="28" t="s">
        <v>25</v>
      </c>
      <c r="D8" s="26"/>
      <c r="E8" s="26"/>
      <c r="F8" s="26"/>
      <c r="G8" s="27" t="s">
        <v>27</v>
      </c>
      <c r="H8" s="26"/>
      <c r="I8" s="26"/>
      <c r="J8" s="26"/>
    </row>
    <row r="9" spans="1:10" ht="30" customHeight="1">
      <c r="A9" s="26" t="s">
        <v>7</v>
      </c>
      <c r="B9" s="27" t="s">
        <v>23</v>
      </c>
      <c r="C9" s="28" t="s">
        <v>25</v>
      </c>
      <c r="D9" s="26"/>
      <c r="E9" s="26"/>
      <c r="F9" s="26"/>
      <c r="G9" s="26"/>
      <c r="H9" s="26"/>
      <c r="I9" s="26"/>
      <c r="J9" s="26"/>
    </row>
    <row r="10" spans="1:10" ht="30" customHeight="1">
      <c r="A10" s="32" t="s">
        <v>8</v>
      </c>
      <c r="B10" s="33" t="s">
        <v>23</v>
      </c>
      <c r="C10" s="28" t="s">
        <v>25</v>
      </c>
      <c r="D10" s="34"/>
      <c r="E10" s="34"/>
      <c r="F10" s="34"/>
      <c r="G10" s="33"/>
      <c r="H10" s="34"/>
      <c r="I10" s="34"/>
      <c r="J10" s="34"/>
    </row>
    <row r="11" spans="1:10" ht="30" customHeight="1">
      <c r="A11" s="26" t="s">
        <v>9</v>
      </c>
      <c r="B11" s="27" t="s">
        <v>24</v>
      </c>
      <c r="C11" s="28" t="s">
        <v>25</v>
      </c>
      <c r="D11" s="26"/>
      <c r="E11" s="26"/>
      <c r="F11" s="27" t="s">
        <v>30</v>
      </c>
      <c r="G11" s="28" t="s">
        <v>28</v>
      </c>
      <c r="H11" s="27" t="s">
        <v>29</v>
      </c>
      <c r="I11" s="26"/>
      <c r="J11" s="26"/>
    </row>
    <row r="12" spans="1:10" ht="12.75">
      <c r="A12" s="35"/>
      <c r="B12" s="35"/>
      <c r="C12" s="35"/>
      <c r="D12" s="35"/>
      <c r="E12" s="35"/>
      <c r="F12" s="35"/>
      <c r="G12" s="35"/>
      <c r="H12" s="35"/>
      <c r="I12" s="35"/>
      <c r="J12" s="35"/>
    </row>
    <row r="13" spans="1:10" ht="20.25">
      <c r="A13" s="35"/>
      <c r="B13" s="35"/>
      <c r="C13" s="36" t="s">
        <v>108</v>
      </c>
      <c r="D13" s="35"/>
      <c r="E13" s="35"/>
      <c r="F13" s="35"/>
      <c r="G13" s="35"/>
      <c r="H13" s="35"/>
      <c r="I13" s="35"/>
      <c r="J13" s="35"/>
    </row>
  </sheetData>
  <sheetProtection/>
  <mergeCells count="1">
    <mergeCell ref="A2:J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D4"/>
  <sheetViews>
    <sheetView view="pageBreakPreview" zoomScale="60" zoomScalePageLayoutView="0" workbookViewId="0" topLeftCell="A1">
      <selection activeCell="A5" sqref="A5"/>
    </sheetView>
  </sheetViews>
  <sheetFormatPr defaultColWidth="9.140625" defaultRowHeight="12.75"/>
  <sheetData>
    <row r="1" ht="23.25">
      <c r="A1" s="23" t="s">
        <v>2</v>
      </c>
    </row>
    <row r="2" ht="23.25">
      <c r="A2" s="23" t="s">
        <v>3</v>
      </c>
    </row>
    <row r="3" spans="1:2" ht="23.25">
      <c r="A3" s="23"/>
      <c r="B3" s="46" t="s">
        <v>31</v>
      </c>
    </row>
    <row r="4" spans="1:4" ht="23.25">
      <c r="A4" s="23"/>
      <c r="B4" s="46"/>
      <c r="D4" s="46" t="s">
        <v>32</v>
      </c>
    </row>
  </sheetData>
  <sheetProtection/>
  <printOptions/>
  <pageMargins left="0.1968503937007874" right="0.1968503937007874" top="0.1968503937007874" bottom="0.1968503937007874" header="0" footer="0"/>
  <pageSetup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O62"/>
  <sheetViews>
    <sheetView view="pageBreakPreview" zoomScale="60" zoomScaleNormal="60" zoomScalePageLayoutView="0" workbookViewId="0" topLeftCell="A1">
      <selection activeCell="A4" sqref="A4"/>
    </sheetView>
  </sheetViews>
  <sheetFormatPr defaultColWidth="9.140625" defaultRowHeight="12.75"/>
  <cols>
    <col min="1" max="1" width="13.28125" style="15" customWidth="1"/>
    <col min="2" max="2" width="17.57421875" style="16" customWidth="1"/>
    <col min="3" max="3" width="36.140625" style="3" customWidth="1"/>
    <col min="4" max="4" width="111.7109375" style="3" customWidth="1"/>
    <col min="5" max="5" width="4.421875" style="17" customWidth="1"/>
    <col min="6" max="16384" width="9.140625" style="3" customWidth="1"/>
  </cols>
  <sheetData>
    <row r="1" spans="1:15" ht="25.5">
      <c r="A1" s="23" t="s">
        <v>2</v>
      </c>
      <c r="B1"/>
      <c r="C1"/>
      <c r="D1"/>
      <c r="E1"/>
      <c r="F1"/>
      <c r="G1"/>
      <c r="H1"/>
      <c r="I1"/>
      <c r="J1"/>
      <c r="K1"/>
      <c r="L1"/>
      <c r="M1"/>
      <c r="N1"/>
      <c r="O1"/>
    </row>
    <row r="2" spans="1:15" ht="25.5">
      <c r="A2" s="23" t="s">
        <v>3</v>
      </c>
      <c r="B2"/>
      <c r="C2"/>
      <c r="D2"/>
      <c r="E2"/>
      <c r="F2"/>
      <c r="G2"/>
      <c r="H2"/>
      <c r="I2"/>
      <c r="J2"/>
      <c r="K2"/>
      <c r="L2"/>
      <c r="M2"/>
      <c r="N2"/>
      <c r="O2"/>
    </row>
    <row r="3" spans="1:15" ht="25.5">
      <c r="A3" s="23"/>
      <c r="B3" s="46" t="s">
        <v>31</v>
      </c>
      <c r="C3"/>
      <c r="D3"/>
      <c r="E3"/>
      <c r="F3"/>
      <c r="G3"/>
      <c r="H3"/>
      <c r="I3"/>
      <c r="J3"/>
      <c r="K3"/>
      <c r="L3"/>
      <c r="M3"/>
      <c r="N3"/>
      <c r="O3"/>
    </row>
    <row r="4" spans="1:15" ht="25.5">
      <c r="A4" s="23"/>
      <c r="B4" s="46"/>
      <c r="C4"/>
      <c r="D4" s="46" t="s">
        <v>32</v>
      </c>
      <c r="E4"/>
      <c r="F4"/>
      <c r="G4"/>
      <c r="H4"/>
      <c r="I4"/>
      <c r="J4"/>
      <c r="K4"/>
      <c r="L4"/>
      <c r="M4"/>
      <c r="N4"/>
      <c r="O4"/>
    </row>
    <row r="6" spans="1:5" s="2" customFormat="1" ht="33" customHeight="1">
      <c r="A6" s="219" t="s">
        <v>19</v>
      </c>
      <c r="B6" s="219"/>
      <c r="C6" s="219"/>
      <c r="D6" s="219"/>
      <c r="E6" s="1"/>
    </row>
    <row r="7" spans="1:5" s="44" customFormat="1" ht="27.75" customHeight="1">
      <c r="A7" s="220" t="s">
        <v>18</v>
      </c>
      <c r="B7" s="221"/>
      <c r="C7" s="221"/>
      <c r="D7" s="221"/>
      <c r="E7" s="18"/>
    </row>
    <row r="8" spans="1:5" s="2" customFormat="1" ht="24.75" customHeight="1">
      <c r="A8" s="222" t="s">
        <v>33</v>
      </c>
      <c r="B8" s="224"/>
      <c r="C8" s="224"/>
      <c r="D8" s="41" t="s">
        <v>34</v>
      </c>
      <c r="E8" s="4"/>
    </row>
    <row r="9" spans="1:5" s="2" customFormat="1" ht="24.75" customHeight="1">
      <c r="A9" s="223"/>
      <c r="B9" s="225"/>
      <c r="C9" s="225"/>
      <c r="D9" s="42" t="s">
        <v>17</v>
      </c>
      <c r="E9" s="4"/>
    </row>
    <row r="10" spans="1:5" s="2" customFormat="1" ht="75" customHeight="1">
      <c r="A10" s="226" t="s">
        <v>109</v>
      </c>
      <c r="B10" s="198"/>
      <c r="C10" s="198"/>
      <c r="D10" s="227"/>
      <c r="E10" s="4"/>
    </row>
    <row r="11" spans="1:5" s="2" customFormat="1" ht="75" customHeight="1">
      <c r="A11" s="226"/>
      <c r="B11" s="198"/>
      <c r="C11" s="198"/>
      <c r="D11" s="227"/>
      <c r="E11" s="4"/>
    </row>
    <row r="12" spans="1:5" s="2" customFormat="1" ht="75" customHeight="1">
      <c r="A12" s="233" t="s">
        <v>110</v>
      </c>
      <c r="B12" s="206"/>
      <c r="C12" s="206"/>
      <c r="D12" s="207"/>
      <c r="E12" s="4"/>
    </row>
    <row r="13" spans="1:5" s="2" customFormat="1" ht="75" customHeight="1">
      <c r="A13" s="208"/>
      <c r="B13" s="209"/>
      <c r="C13" s="209"/>
      <c r="D13" s="210"/>
      <c r="E13" s="4"/>
    </row>
    <row r="14" spans="1:5" s="2" customFormat="1" ht="7.5" customHeight="1">
      <c r="A14" s="19"/>
      <c r="B14" s="234"/>
      <c r="C14" s="235"/>
      <c r="D14" s="20"/>
      <c r="E14" s="4"/>
    </row>
    <row r="15" spans="1:5" s="2" customFormat="1" ht="24.75" customHeight="1">
      <c r="A15" s="212" t="s">
        <v>55</v>
      </c>
      <c r="B15" s="203"/>
      <c r="C15" s="204"/>
      <c r="D15" s="42" t="s">
        <v>111</v>
      </c>
      <c r="E15" s="11"/>
    </row>
    <row r="16" spans="1:5" s="2" customFormat="1" ht="24.75" customHeight="1">
      <c r="A16" s="212"/>
      <c r="B16" s="203"/>
      <c r="C16" s="204"/>
      <c r="D16" s="42" t="s">
        <v>112</v>
      </c>
      <c r="E16" s="11"/>
    </row>
    <row r="17" spans="1:5" s="2" customFormat="1" ht="75" customHeight="1">
      <c r="A17" s="226" t="s">
        <v>113</v>
      </c>
      <c r="B17" s="236"/>
      <c r="C17" s="236"/>
      <c r="D17" s="237"/>
      <c r="E17" s="11"/>
    </row>
    <row r="18" spans="1:5" s="2" customFormat="1" ht="75" customHeight="1">
      <c r="A18" s="238"/>
      <c r="B18" s="236"/>
      <c r="C18" s="236"/>
      <c r="D18" s="237"/>
      <c r="E18" s="11"/>
    </row>
    <row r="19" spans="1:5" s="2" customFormat="1" ht="75" customHeight="1">
      <c r="A19" s="213" t="s">
        <v>114</v>
      </c>
      <c r="B19" s="214"/>
      <c r="C19" s="214"/>
      <c r="D19" s="215"/>
      <c r="E19" s="11"/>
    </row>
    <row r="20" spans="1:5" s="2" customFormat="1" ht="75" customHeight="1">
      <c r="A20" s="216"/>
      <c r="B20" s="217"/>
      <c r="C20" s="217"/>
      <c r="D20" s="218"/>
      <c r="E20" s="11"/>
    </row>
    <row r="21" spans="1:5" s="2" customFormat="1" ht="7.5" customHeight="1">
      <c r="A21" s="19"/>
      <c r="B21" s="40"/>
      <c r="C21" s="40"/>
      <c r="D21" s="1"/>
      <c r="E21" s="4"/>
    </row>
    <row r="22" spans="1:5" s="2" customFormat="1" ht="24.75" customHeight="1">
      <c r="A22" s="212" t="s">
        <v>67</v>
      </c>
      <c r="B22" s="203"/>
      <c r="C22" s="204"/>
      <c r="D22" s="42" t="s">
        <v>100</v>
      </c>
      <c r="E22" s="11"/>
    </row>
    <row r="23" spans="1:5" s="2" customFormat="1" ht="24.75" customHeight="1">
      <c r="A23" s="212"/>
      <c r="B23" s="203"/>
      <c r="C23" s="204"/>
      <c r="D23" s="42" t="s">
        <v>17</v>
      </c>
      <c r="E23" s="11"/>
    </row>
    <row r="24" spans="1:5" s="2" customFormat="1" ht="75" customHeight="1">
      <c r="A24" s="226" t="s">
        <v>115</v>
      </c>
      <c r="B24" s="228"/>
      <c r="C24" s="228"/>
      <c r="D24" s="229"/>
      <c r="E24" s="11"/>
    </row>
    <row r="25" spans="1:5" s="2" customFormat="1" ht="75" customHeight="1">
      <c r="A25" s="239"/>
      <c r="B25" s="228"/>
      <c r="C25" s="228"/>
      <c r="D25" s="229"/>
      <c r="E25" s="11"/>
    </row>
    <row r="26" spans="1:5" s="2" customFormat="1" ht="75" customHeight="1">
      <c r="A26" s="213" t="s">
        <v>116</v>
      </c>
      <c r="B26" s="228"/>
      <c r="C26" s="228"/>
      <c r="D26" s="229"/>
      <c r="E26" s="4"/>
    </row>
    <row r="27" spans="1:5" s="2" customFormat="1" ht="75" customHeight="1">
      <c r="A27" s="230"/>
      <c r="B27" s="231"/>
      <c r="C27" s="231"/>
      <c r="D27" s="232"/>
      <c r="E27" s="4"/>
    </row>
    <row r="28" spans="1:5" s="2" customFormat="1" ht="7.5" customHeight="1">
      <c r="A28" s="211"/>
      <c r="B28" s="211"/>
      <c r="C28" s="211"/>
      <c r="D28" s="211"/>
      <c r="E28" s="4"/>
    </row>
    <row r="29" spans="1:5" s="2" customFormat="1" ht="24.75" customHeight="1">
      <c r="A29" s="223" t="s">
        <v>73</v>
      </c>
      <c r="B29" s="203"/>
      <c r="C29" s="204"/>
      <c r="D29" s="42" t="s">
        <v>117</v>
      </c>
      <c r="E29" s="11"/>
    </row>
    <row r="30" spans="1:5" s="2" customFormat="1" ht="24.75" customHeight="1">
      <c r="A30" s="223"/>
      <c r="B30" s="203"/>
      <c r="C30" s="204"/>
      <c r="D30" s="42" t="s">
        <v>17</v>
      </c>
      <c r="E30" s="11"/>
    </row>
    <row r="31" spans="1:5" s="2" customFormat="1" ht="75" customHeight="1">
      <c r="A31" s="226" t="s">
        <v>118</v>
      </c>
      <c r="B31" s="198"/>
      <c r="C31" s="198"/>
      <c r="D31" s="227"/>
      <c r="E31" s="11"/>
    </row>
    <row r="32" spans="1:5" s="2" customFormat="1" ht="75" customHeight="1">
      <c r="A32" s="226"/>
      <c r="B32" s="198"/>
      <c r="C32" s="198"/>
      <c r="D32" s="227"/>
      <c r="E32" s="11"/>
    </row>
    <row r="33" spans="1:5" s="2" customFormat="1" ht="75" customHeight="1">
      <c r="A33" s="205" t="s">
        <v>119</v>
      </c>
      <c r="B33" s="206"/>
      <c r="C33" s="206"/>
      <c r="D33" s="207"/>
      <c r="E33" s="11"/>
    </row>
    <row r="34" spans="1:5" s="2" customFormat="1" ht="75" customHeight="1">
      <c r="A34" s="208"/>
      <c r="B34" s="209"/>
      <c r="C34" s="209"/>
      <c r="D34" s="210"/>
      <c r="E34" s="11"/>
    </row>
    <row r="35" spans="1:5" s="2" customFormat="1" ht="7.5" customHeight="1">
      <c r="A35" s="211"/>
      <c r="B35" s="211"/>
      <c r="C35" s="211"/>
      <c r="D35" s="211"/>
      <c r="E35" s="4"/>
    </row>
    <row r="36" spans="1:5" s="45" customFormat="1" ht="24.75" customHeight="1">
      <c r="A36" s="223" t="s">
        <v>77</v>
      </c>
      <c r="B36" s="203"/>
      <c r="C36" s="204"/>
      <c r="D36" s="42" t="s">
        <v>120</v>
      </c>
      <c r="E36" s="21"/>
    </row>
    <row r="37" spans="1:5" s="45" customFormat="1" ht="24.75" customHeight="1">
      <c r="A37" s="223"/>
      <c r="B37" s="203"/>
      <c r="C37" s="204"/>
      <c r="D37" s="42" t="s">
        <v>17</v>
      </c>
      <c r="E37" s="21"/>
    </row>
    <row r="38" spans="1:5" s="2" customFormat="1" ht="75" customHeight="1">
      <c r="A38" s="226" t="s">
        <v>121</v>
      </c>
      <c r="B38" s="198"/>
      <c r="C38" s="198"/>
      <c r="D38" s="227"/>
      <c r="E38" s="11"/>
    </row>
    <row r="39" spans="1:5" s="2" customFormat="1" ht="75" customHeight="1">
      <c r="A39" s="226"/>
      <c r="B39" s="198"/>
      <c r="C39" s="198"/>
      <c r="D39" s="227"/>
      <c r="E39" s="11"/>
    </row>
    <row r="40" spans="1:5" s="2" customFormat="1" ht="75" customHeight="1">
      <c r="A40" s="233" t="s">
        <v>122</v>
      </c>
      <c r="B40" s="206"/>
      <c r="C40" s="206"/>
      <c r="D40" s="207"/>
      <c r="E40" s="4"/>
    </row>
    <row r="41" spans="1:5" s="2" customFormat="1" ht="75" customHeight="1">
      <c r="A41" s="208"/>
      <c r="B41" s="209"/>
      <c r="C41" s="209"/>
      <c r="D41" s="210"/>
      <c r="E41" s="4"/>
    </row>
    <row r="42" spans="1:5" s="2" customFormat="1" ht="7.5" customHeight="1">
      <c r="A42" s="211"/>
      <c r="B42" s="211"/>
      <c r="C42" s="211"/>
      <c r="D42" s="211"/>
      <c r="E42" s="4"/>
    </row>
    <row r="43" spans="1:5" s="2" customFormat="1" ht="24.75" customHeight="1">
      <c r="A43" s="240" t="s">
        <v>79</v>
      </c>
      <c r="B43" s="241"/>
      <c r="C43" s="196"/>
      <c r="D43" s="42" t="s">
        <v>123</v>
      </c>
      <c r="E43" s="11"/>
    </row>
    <row r="44" spans="1:5" s="2" customFormat="1" ht="24.75" customHeight="1">
      <c r="A44" s="240"/>
      <c r="B44" s="241"/>
      <c r="C44" s="196"/>
      <c r="D44" s="42" t="s">
        <v>17</v>
      </c>
      <c r="E44" s="11"/>
    </row>
    <row r="45" spans="1:5" s="2" customFormat="1" ht="75" customHeight="1">
      <c r="A45" s="226" t="s">
        <v>124</v>
      </c>
      <c r="B45" s="198"/>
      <c r="C45" s="198"/>
      <c r="D45" s="227"/>
      <c r="E45" s="11"/>
    </row>
    <row r="46" spans="1:5" s="2" customFormat="1" ht="75" customHeight="1">
      <c r="A46" s="226"/>
      <c r="B46" s="198"/>
      <c r="C46" s="198"/>
      <c r="D46" s="227"/>
      <c r="E46" s="11"/>
    </row>
    <row r="47" spans="1:5" s="2" customFormat="1" ht="75" customHeight="1">
      <c r="A47" s="226" t="s">
        <v>125</v>
      </c>
      <c r="B47" s="198"/>
      <c r="C47" s="198"/>
      <c r="D47" s="227"/>
      <c r="E47" s="11"/>
    </row>
    <row r="48" spans="1:5" s="2" customFormat="1" ht="75" customHeight="1">
      <c r="A48" s="242"/>
      <c r="B48" s="243"/>
      <c r="C48" s="243"/>
      <c r="D48" s="244"/>
      <c r="E48" s="11"/>
    </row>
    <row r="49" spans="1:5" s="2" customFormat="1" ht="7.5" customHeight="1">
      <c r="A49" s="211"/>
      <c r="B49" s="211"/>
      <c r="C49" s="211"/>
      <c r="D49" s="211"/>
      <c r="E49" s="4"/>
    </row>
    <row r="50" spans="1:5" s="2" customFormat="1" ht="24.75" customHeight="1">
      <c r="A50" s="192" t="s">
        <v>82</v>
      </c>
      <c r="B50" s="194"/>
      <c r="C50" s="196"/>
      <c r="D50" s="43" t="s">
        <v>126</v>
      </c>
      <c r="E50" s="22"/>
    </row>
    <row r="51" spans="1:5" s="2" customFormat="1" ht="24.75" customHeight="1">
      <c r="A51" s="193"/>
      <c r="B51" s="195"/>
      <c r="C51" s="133"/>
      <c r="D51" s="43" t="s">
        <v>17</v>
      </c>
      <c r="E51" s="22"/>
    </row>
    <row r="52" spans="1:5" s="7" customFormat="1" ht="75" customHeight="1">
      <c r="A52" s="197" t="s">
        <v>127</v>
      </c>
      <c r="B52" s="198"/>
      <c r="C52" s="198"/>
      <c r="D52" s="199"/>
      <c r="E52" s="12"/>
    </row>
    <row r="53" spans="1:5" s="7" customFormat="1" ht="75" customHeight="1">
      <c r="A53" s="197"/>
      <c r="B53" s="198"/>
      <c r="C53" s="198"/>
      <c r="D53" s="199"/>
      <c r="E53" s="12"/>
    </row>
    <row r="54" spans="1:5" s="7" customFormat="1" ht="75" customHeight="1">
      <c r="A54" s="197" t="s">
        <v>128</v>
      </c>
      <c r="B54" s="198"/>
      <c r="C54" s="198"/>
      <c r="D54" s="199"/>
      <c r="E54" s="12"/>
    </row>
    <row r="55" spans="1:5" s="7" customFormat="1" ht="75" customHeight="1">
      <c r="A55" s="200"/>
      <c r="B55" s="201"/>
      <c r="C55" s="201"/>
      <c r="D55" s="202"/>
      <c r="E55" s="12"/>
    </row>
    <row r="56" spans="1:5" s="2" customFormat="1" ht="7.5" customHeight="1">
      <c r="A56" s="211"/>
      <c r="B56" s="211"/>
      <c r="C56" s="211"/>
      <c r="D56" s="211"/>
      <c r="E56" s="4"/>
    </row>
    <row r="57" spans="1:5" s="2" customFormat="1" ht="24.75" customHeight="1">
      <c r="A57" s="223" t="s">
        <v>90</v>
      </c>
      <c r="B57" s="225"/>
      <c r="C57" s="225"/>
      <c r="D57" s="42" t="s">
        <v>129</v>
      </c>
      <c r="E57" s="11"/>
    </row>
    <row r="58" spans="1:5" s="2" customFormat="1" ht="24.75" customHeight="1">
      <c r="A58" s="223"/>
      <c r="B58" s="225"/>
      <c r="C58" s="225"/>
      <c r="D58" s="42" t="s">
        <v>130</v>
      </c>
      <c r="E58" s="11"/>
    </row>
    <row r="59" spans="1:5" s="2" customFormat="1" ht="75" customHeight="1">
      <c r="A59" s="226" t="s">
        <v>131</v>
      </c>
      <c r="B59" s="198"/>
      <c r="C59" s="198"/>
      <c r="D59" s="227"/>
      <c r="E59" s="4"/>
    </row>
    <row r="60" spans="1:5" s="2" customFormat="1" ht="75" customHeight="1">
      <c r="A60" s="226"/>
      <c r="B60" s="198"/>
      <c r="C60" s="198"/>
      <c r="D60" s="227"/>
      <c r="E60" s="4"/>
    </row>
    <row r="61" spans="1:5" s="2" customFormat="1" ht="75" customHeight="1">
      <c r="A61" s="233" t="s">
        <v>132</v>
      </c>
      <c r="B61" s="206"/>
      <c r="C61" s="206"/>
      <c r="D61" s="207"/>
      <c r="E61" s="4"/>
    </row>
    <row r="62" spans="1:5" s="2" customFormat="1" ht="75" customHeight="1">
      <c r="A62" s="208"/>
      <c r="B62" s="209"/>
      <c r="C62" s="209"/>
      <c r="D62" s="210"/>
      <c r="E62" s="4"/>
    </row>
  </sheetData>
  <sheetProtection/>
  <mergeCells count="48">
    <mergeCell ref="A56:D56"/>
    <mergeCell ref="A57:A58"/>
    <mergeCell ref="B57:B58"/>
    <mergeCell ref="C57:C58"/>
    <mergeCell ref="A61:D62"/>
    <mergeCell ref="A59:D60"/>
    <mergeCell ref="A43:A44"/>
    <mergeCell ref="B43:B44"/>
    <mergeCell ref="C43:C44"/>
    <mergeCell ref="A45:D46"/>
    <mergeCell ref="A52:D53"/>
    <mergeCell ref="A47:D48"/>
    <mergeCell ref="A49:D49"/>
    <mergeCell ref="A12:D13"/>
    <mergeCell ref="B14:C14"/>
    <mergeCell ref="A17:D18"/>
    <mergeCell ref="A24:D25"/>
    <mergeCell ref="A40:D41"/>
    <mergeCell ref="A42:D42"/>
    <mergeCell ref="B36:B37"/>
    <mergeCell ref="C36:C37"/>
    <mergeCell ref="A31:D32"/>
    <mergeCell ref="A22:A23"/>
    <mergeCell ref="B22:B23"/>
    <mergeCell ref="C22:C23"/>
    <mergeCell ref="A26:D27"/>
    <mergeCell ref="A28:D28"/>
    <mergeCell ref="A29:A30"/>
    <mergeCell ref="A15:A16"/>
    <mergeCell ref="B15:B16"/>
    <mergeCell ref="C15:C16"/>
    <mergeCell ref="A19:D20"/>
    <mergeCell ref="A6:D6"/>
    <mergeCell ref="A7:D7"/>
    <mergeCell ref="A8:A9"/>
    <mergeCell ref="B8:B9"/>
    <mergeCell ref="C8:C9"/>
    <mergeCell ref="A10:D11"/>
    <mergeCell ref="A50:A51"/>
    <mergeCell ref="B50:B51"/>
    <mergeCell ref="C50:C51"/>
    <mergeCell ref="A54:D55"/>
    <mergeCell ref="B29:B30"/>
    <mergeCell ref="C29:C30"/>
    <mergeCell ref="A33:D34"/>
    <mergeCell ref="A35:D35"/>
    <mergeCell ref="A38:D39"/>
    <mergeCell ref="A36:A37"/>
  </mergeCells>
  <printOptions/>
  <pageMargins left="0.5905511811023623" right="0.1968503937007874" top="0.5511811023622047" bottom="0.31496062992125984" header="0.5118110236220472" footer="0.5118110236220472"/>
  <pageSetup fitToHeight="2" horizontalDpi="600" verticalDpi="600" orientation="portrait" paperSize="9" scale="52" r:id="rId1"/>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2018-09-13T12:59:28Z</cp:lastPrinted>
  <dcterms:created xsi:type="dcterms:W3CDTF">2018-08-23T09:55:53Z</dcterms:created>
  <dcterms:modified xsi:type="dcterms:W3CDTF">2018-09-15T15:52:39Z</dcterms:modified>
  <cp:category/>
  <cp:version/>
  <cp:contentType/>
  <cp:contentStatus/>
</cp:coreProperties>
</file>