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Mše sv." sheetId="1" r:id="rId1"/>
    <sheet name="Přehled" sheetId="2" r:id="rId2"/>
    <sheet name="Svatý" sheetId="3" r:id="rId3"/>
    <sheet name="Svatí" sheetId="4" r:id="rId4"/>
  </sheets>
  <definedNames>
    <definedName name="_xlnm.Print_Titles" localSheetId="3">'Svatí'!$6:$7</definedName>
    <definedName name="_xlnm.Print_Area" localSheetId="0">'Mše sv.'!$A$1:$E$67</definedName>
    <definedName name="_xlnm.Print_Area" localSheetId="3">'Svatí'!$A$6:$D$62</definedName>
    <definedName name="_xlnm.Print_Area" localSheetId="2">'Svatý'!$A$6:$L$76</definedName>
  </definedNames>
  <calcPr fullCalcOnLoad="1"/>
</workbook>
</file>

<file path=xl/sharedStrings.xml><?xml version="1.0" encoding="utf-8"?>
<sst xmlns="http://schemas.openxmlformats.org/spreadsheetml/2006/main" count="243" uniqueCount="135">
  <si>
    <r>
      <t xml:space="preserve">Přehled mší svatých </t>
    </r>
    <r>
      <rPr>
        <sz val="14"/>
        <rFont val="Arial"/>
        <family val="2"/>
      </rPr>
      <t>ve farnosti Hlinsko od 1. 8. 2018</t>
    </r>
  </si>
  <si>
    <r>
      <t xml:space="preserve">18:00 S </t>
    </r>
    <r>
      <rPr>
        <sz val="10"/>
        <rFont val="Arial"/>
        <family val="2"/>
      </rPr>
      <t>1.úterý měsíce</t>
    </r>
  </si>
  <si>
    <t>Vytisknout lze běžnými možnostmi:</t>
  </si>
  <si>
    <r>
      <t>tlačítky ´</t>
    </r>
    <r>
      <rPr>
        <b/>
        <sz val="18"/>
        <color indexed="9"/>
        <rFont val="Arial"/>
        <family val="2"/>
      </rPr>
      <t>rychlý tisk</t>
    </r>
    <r>
      <rPr>
        <sz val="18"/>
        <color indexed="9"/>
        <rFont val="Arial"/>
        <family val="0"/>
      </rPr>
      <t>´ nebo ´</t>
    </r>
    <r>
      <rPr>
        <b/>
        <sz val="18"/>
        <color indexed="9"/>
        <rFont val="Arial"/>
        <family val="2"/>
      </rPr>
      <t>tisk</t>
    </r>
    <r>
      <rPr>
        <sz val="18"/>
        <color indexed="9"/>
        <rFont val="Arial"/>
        <family val="0"/>
      </rPr>
      <t>´ nebo ´</t>
    </r>
    <r>
      <rPr>
        <b/>
        <sz val="18"/>
        <color indexed="9"/>
        <rFont val="Arial"/>
        <family val="2"/>
      </rPr>
      <t>náhled</t>
    </r>
    <r>
      <rPr>
        <sz val="18"/>
        <color indexed="9"/>
        <rFont val="Arial"/>
        <family val="0"/>
      </rPr>
      <t xml:space="preserve">´ </t>
    </r>
    <r>
      <rPr>
        <b/>
        <sz val="18"/>
        <color indexed="9"/>
        <rFont val="Arial"/>
        <family val="2"/>
      </rPr>
      <t>- Tisk</t>
    </r>
    <r>
      <rPr>
        <sz val="18"/>
        <color indexed="9"/>
        <rFont val="Arial"/>
        <family val="0"/>
      </rPr>
      <t xml:space="preserve"> nebo volbami</t>
    </r>
    <r>
      <rPr>
        <b/>
        <sz val="18"/>
        <color indexed="9"/>
        <rFont val="Arial"/>
        <family val="2"/>
      </rPr>
      <t xml:space="preserve"> Soubor - Tisk -</t>
    </r>
    <r>
      <rPr>
        <sz val="18"/>
        <color indexed="9"/>
        <rFont val="Arial"/>
        <family val="0"/>
      </rPr>
      <t xml:space="preserve"> …</t>
    </r>
  </si>
  <si>
    <t>Pondělí</t>
  </si>
  <si>
    <t>Úterý</t>
  </si>
  <si>
    <t>Čtvrtek</t>
  </si>
  <si>
    <t>Pátek</t>
  </si>
  <si>
    <t>Sobota</t>
  </si>
  <si>
    <t>Neděle</t>
  </si>
  <si>
    <t>Hlinsko kostel</t>
  </si>
  <si>
    <t>Hlinsko Centrum</t>
  </si>
  <si>
    <t>Vortová</t>
  </si>
  <si>
    <t>Hamry</t>
  </si>
  <si>
    <t>Hlinsko Drachtinka</t>
  </si>
  <si>
    <t>Středa</t>
  </si>
  <si>
    <t>Hlinsko u_Jandů</t>
  </si>
  <si>
    <t xml:space="preserve"> </t>
  </si>
  <si>
    <t>Podivuhodný jsi Bože ve svých svatých ... všichni svatí jsou ´dílem´ Panny Marie.</t>
  </si>
  <si>
    <t>S V Ě T C I</t>
  </si>
  <si>
    <t>Včelákov</t>
  </si>
  <si>
    <t>Chlum</t>
  </si>
  <si>
    <t>Studnice</t>
  </si>
  <si>
    <t>17:00 S</t>
  </si>
  <si>
    <t xml:space="preserve">  9:00 S</t>
  </si>
  <si>
    <t>7:30 R</t>
  </si>
  <si>
    <t>10:00 S</t>
  </si>
  <si>
    <t>18:00 S</t>
  </si>
  <si>
    <t>11:00 R</t>
  </si>
  <si>
    <t xml:space="preserve">  7:30 S</t>
  </si>
  <si>
    <t>10:30 S</t>
  </si>
  <si>
    <t>Poznámka: kurzor nesmí být v modře orámovaném poli textu k tisku,</t>
  </si>
  <si>
    <t>pokud je, kliknout myší někam mimo modře orámované pole.</t>
  </si>
  <si>
    <t>7:30 R *</t>
  </si>
  <si>
    <t>čas</t>
  </si>
  <si>
    <t>kde</t>
  </si>
  <si>
    <t>mše svatá obětována na úmysl:</t>
  </si>
  <si>
    <t>kdo</t>
  </si>
  <si>
    <t>neděle</t>
  </si>
  <si>
    <t>07:10</t>
  </si>
  <si>
    <t>možnost přijmout svátost smíření</t>
  </si>
  <si>
    <t>Sok.</t>
  </si>
  <si>
    <t>07:30</t>
  </si>
  <si>
    <t>dle kalendáře intencí</t>
  </si>
  <si>
    <t>Hlinsko - Centrum Jana XXIII.</t>
  </si>
  <si>
    <t>Rem.</t>
  </si>
  <si>
    <t>09:00</t>
  </si>
  <si>
    <t>za živé i zemřelé farníky</t>
  </si>
  <si>
    <t>10:30</t>
  </si>
  <si>
    <t>11:00</t>
  </si>
  <si>
    <t>pondělí</t>
  </si>
  <si>
    <t>16:30</t>
  </si>
  <si>
    <t>Hlinsko - děkanský kostel</t>
  </si>
  <si>
    <r>
      <t>možnost příjmout svátost smíření</t>
    </r>
  </si>
  <si>
    <t>17:00</t>
  </si>
  <si>
    <t>18:00</t>
  </si>
  <si>
    <t>Hlinsko - fara</t>
  </si>
  <si>
    <t>Modlitby matek</t>
  </si>
  <si>
    <t>úterý</t>
  </si>
  <si>
    <t>10:00</t>
  </si>
  <si>
    <t>Hlinsko - Domov seniorů Drachtinka</t>
  </si>
  <si>
    <t>Večeřadlo MKH - modlitba svatého růžence</t>
  </si>
  <si>
    <t xml:space="preserve">středa </t>
  </si>
  <si>
    <t>07:00</t>
  </si>
  <si>
    <t>17:30</t>
  </si>
  <si>
    <t>čtvrtek</t>
  </si>
  <si>
    <t>pátek</t>
  </si>
  <si>
    <t>sobota</t>
  </si>
  <si>
    <r>
      <t>Hlinsko - děkanský kostel</t>
    </r>
    <r>
      <rPr>
        <sz val="22"/>
        <color indexed="10"/>
        <rFont val="Arial"/>
        <family val="2"/>
      </rPr>
      <t xml:space="preserve"> s nedělní platností</t>
    </r>
  </si>
  <si>
    <t>23.9.</t>
  </si>
  <si>
    <t>25. neděle v mezidobí</t>
  </si>
  <si>
    <r>
      <t>Přihlášky na náboženství</t>
    </r>
    <r>
      <rPr>
        <sz val="18"/>
        <rFont val="Arial"/>
        <family val="2"/>
      </rPr>
      <t xml:space="preserve"> pro děti do školy jsou k vyzvednutí v kostele v Hlinsku vzadu na stolku.</t>
    </r>
  </si>
  <si>
    <t>Srdečně zveme na pravidelné cvičení dětí ve věku 3-6 let s rodiči každou středu od 16:30 do 17:30 hodin v tělocvičně ZŠ Resslova v Hlinsku. Zahajujeme 3.10.2018. Cvičení zaštiťuje Jednota Orel Hlinsko za finanční podpory Města Hlinska. Kontakt a více informací na nástěnce.</t>
  </si>
  <si>
    <t>Děkan farnosti: P. Marian Sokol  603 501 865, výpomocný duchovní P. Jiří Remeš  732 847 303.</t>
  </si>
  <si>
    <t>sv. Konstanc z Ankony</t>
  </si>
  <si>
    <t>památka sv. Pio z Pietrelciny, kněz, řeholník OFMCap.</t>
  </si>
  <si>
    <t>kostelník, žil v 6. století.</t>
  </si>
  <si>
    <t>*25.5.1887 Pietrelcina u Beneventa, Itálie. Francesco Forgione. 6.1.1903 Morcona do řádu menších bratří kapucínů, 10.8.1910 Benevento knězem, stigmata 20.9.1915 neviditelná, pátek 20.9.1918 viditelná. 28.7.1916 San Giovanni Rotondo, Apulie. Při mši sv. v utrpení s Pánem. Vyhledávaný zpovědník pro davy poutníků. Zde †23.9.1968 i pochován. Svatořečí 2002 papež Jan Pavel II.</t>
  </si>
  <si>
    <r>
      <t xml:space="preserve">Pořad bohoslužeb a oznámení na týden od </t>
    </r>
    <r>
      <rPr>
        <b/>
        <sz val="20"/>
        <color indexed="10"/>
        <rFont val="Tahoma"/>
        <family val="2"/>
      </rPr>
      <t>23.</t>
    </r>
    <r>
      <rPr>
        <sz val="20"/>
        <rFont val="Tahoma"/>
        <family val="2"/>
      </rPr>
      <t xml:space="preserve"> do </t>
    </r>
    <r>
      <rPr>
        <b/>
        <sz val="20"/>
        <color indexed="10"/>
        <rFont val="Tahoma"/>
        <family val="2"/>
      </rPr>
      <t>30.</t>
    </r>
    <r>
      <rPr>
        <sz val="20"/>
        <rFont val="Tahoma"/>
        <family val="2"/>
      </rPr>
      <t xml:space="preserve"> září </t>
    </r>
    <r>
      <rPr>
        <sz val="20"/>
        <color indexed="10"/>
        <rFont val="Tahoma"/>
        <family val="2"/>
      </rPr>
      <t>2018</t>
    </r>
  </si>
  <si>
    <t>24.9.</t>
  </si>
  <si>
    <t>25. týdne v mezidobí</t>
  </si>
  <si>
    <t>za Josefa a Marii Hladkých</t>
  </si>
  <si>
    <t>a požehnání pro celou rodinu</t>
  </si>
  <si>
    <t>25.9.</t>
  </si>
  <si>
    <r>
      <t xml:space="preserve">dle kalendáře intencí </t>
    </r>
    <r>
      <rPr>
        <i/>
        <sz val="22"/>
        <color indexed="54"/>
        <rFont val="Arial"/>
        <family val="2"/>
      </rPr>
      <t>(za živé, zemřelé, personál DSD)</t>
    </r>
  </si>
  <si>
    <t>26.9.</t>
  </si>
  <si>
    <t>27.9.</t>
  </si>
  <si>
    <t>28.9.</t>
  </si>
  <si>
    <t>14:00</t>
  </si>
  <si>
    <r>
      <t>Dolní Babákov</t>
    </r>
    <r>
      <rPr>
        <sz val="18"/>
        <color indexed="17"/>
        <rFont val="Arial"/>
        <family val="2"/>
      </rPr>
      <t xml:space="preserve"> - kaple sv. Václava</t>
    </r>
  </si>
  <si>
    <r>
      <t>POUTNÍ MŠE SV.</t>
    </r>
    <r>
      <rPr>
        <sz val="22"/>
        <color indexed="52"/>
        <rFont val="Arial"/>
        <family val="2"/>
      </rPr>
      <t xml:space="preserve"> na úmysly poutníků</t>
    </r>
  </si>
  <si>
    <t>za Františka a Annu Balkovy, jejich rodiče a celé ty</t>
  </si>
  <si>
    <t>rody, za Miloslava a Miroslavu Poulovy a jejich rodiče</t>
  </si>
  <si>
    <t>29.9.</t>
  </si>
  <si>
    <r>
      <t xml:space="preserve">Krouna - </t>
    </r>
    <r>
      <rPr>
        <sz val="22"/>
        <color indexed="10"/>
        <rFont val="Arial"/>
        <family val="2"/>
      </rPr>
      <t>kostel sv. Michaela</t>
    </r>
  </si>
  <si>
    <t>primice P. Petra Vtípila</t>
  </si>
  <si>
    <t>Vtí.</t>
  </si>
  <si>
    <t>za Josefa Talácku a dceru Alenku a rodiče Peškovy</t>
  </si>
  <si>
    <t>30.9.</t>
  </si>
  <si>
    <t>26. neděle v mezidobí</t>
  </si>
  <si>
    <t>Mše svatá v Centru sv. Jana XXIII. bude v sobotu 29.9.2018 mimořádně v 7 hodin.</t>
  </si>
  <si>
    <t>V kostelích Hlinsko, Chlum, Studnice, Včelákov i v Centru sv. Jana XXIII. je petiční arch ´na podporu manželství´ na obranu proti Istanbulské úmluvě (gender). Prosíme a děkujeme za podporu.</t>
  </si>
  <si>
    <t>sv. Gerard (Jaromír) z Csanadu, biskup OSB, mučedník;
Panna Maria de Mercede; sv. Bystrík, biskup Nitry, mučeník</t>
  </si>
  <si>
    <t>sv. Kleofáš, vyznavač</t>
  </si>
  <si>
    <t>sv. Kosma a sv. Damián, mučedníci; bl. Pavel VI., papež</t>
  </si>
  <si>
    <t>sv.Vincenc z Paula, kněz CM; sv. Hiltruda, poustevnice</t>
  </si>
  <si>
    <t>slavnost sv. Václav, mučedník, hlavní patron českého národa
sv. Vavřinec Ruiz z Manily a druhové, mučedníci Japonští</t>
  </si>
  <si>
    <t>svátek sv. Michael, Gabriel, Rafael, archandělé; ct. Antonín Cyril Stojan, biskup</t>
  </si>
  <si>
    <t>sv. Jeroným, kněz, učitel církve</t>
  </si>
  <si>
    <t>sv. Konstanc z Ankony; sv. Pio z Pietrelciny, kněz, řeholník OFMCap.
sv.Tekla, panna, vyznavačka, duchovní dcera sv. Pavla</t>
  </si>
  <si>
    <t xml:space="preserve">             * 29.9.2018 mše sv. v Centru bude mimořádně v 7 hodin</t>
  </si>
  <si>
    <t>* asi 980, z Benátek, věrozvěst Maďarů, pozván králem sv. Štěpánem, 1030 biskupem v Csanádu (Čanád) Maďarsko. Král Ondřej Arpádovec pronásleduje křesťany. Biskup cestou ke králi ze Székesfehérváru do Budína přepaden, kamenován, proboden kopím na Gerhardově hoře Budapešť † 24.9.1046. 1083 svatořečí sv. Řehoř VII. (spolu Štěpán I. Uherský, Emerich, Svorad a Benedikt).</t>
  </si>
  <si>
    <t>13. stol. válčí Sarácéni (muslimové) s křesťany na záp. pobřeží Evropy. Statisíce do zajetí. P. Maria se zjevuje sv. Rajmundu z Peňafortu, sv. Petru Nolaskovi a aragonskému králi Jakubovi. Zve k založení řádu de Mercede na vykupování zajatců (řád P. Marie de Mercede). 10.8.1218 založili řád. Ke 3 slibům (chudoba, čistota, poslušnost) čtvrtý: vykupovat zajatce a dát i sebe za zajatce.</t>
  </si>
  <si>
    <t xml:space="preserve">Svatý Kleofáš (Cleophas) byl učedníkem, který v neděli zmrtvýchvstání Páně šel se svým druhem (svatým evangelistou Lukášem) z Jeruzaléma do Emauz a Pán Ježíš se k nim přidal. Poukázal na jejich váhavost, která bránila jejich víře, poučil je a povzbudil. Odňal jejich zármutek a u stolu (po jejich pozvání), u kterého ´lámal </t>
  </si>
  <si>
    <t>chléb´, se jim dal poznat (Luk 24, 13-35). Svatého Kleofáše stála jeho láska k Pánu Ježíši život. Dle tradice zemřel mučednickou smrtí a byl manželem Marie, "sestry Ježišovej Matky" (Jn 19,25) a matky ,bratrů´ P. Ježíše - Jakuba mladšího (apoštola), Josefa (Mt 27,56; Mk 15,40), Šimona a Judy Tadeáše (apoštola) (Mt 13,55; Mk 6,3).</t>
  </si>
  <si>
    <t>* 3. stol., Sýrie, dvojčata, arabští lékaři. Cestou k nemocnému se modlili za jeho uzdravení a každého pacienta žehnali znamením kříže, obrátili mnoho lidí na křesťanskou víru, místodržitel Lysias (za císaře Diokleciána) dal oba zatknout, vyslýchat, po mučení sťati. †27. 9. 303 (287) v Egeji (Killiz v Sýrii, Řím), od 1684 čeští patronové.</t>
  </si>
  <si>
    <t xml:space="preserve">*26.9.1897 Consesio v Brescii, vlast.jménem Jan Křtitel Montini, 29.5.1920 knězem, 1954 milánský arcibiskup, 1963 byl zvolen 263. papežem, prvním, který putuje po světě, 8.12.1965 dokončí 2.vatikánský koncil, 1967 zasvěcuje znovu svět Panně Marii, poslední papež korunovaný tiárou, †6.8.1978 Castel Gandolfo u Říma. </t>
  </si>
  <si>
    <t>*24.4.1575 Pouy (Paula) Gaskoňsko Francie. Z chudých rodičů. 1594 knězem. Prodán za otroka muslimům v Tunisu. Po návratu Paříž 1622 kaplanem věznice. Zakládá Bratrství milosrdné lásky, 1625 řád Lazaristů CM (dle převorství sv. Lazara). S nimi zakládá misie v Alžíru, Tunisu, Madagaskaru. Za 30 leté války se stará o nemocné a nalezené děti. Stará se především o jejich duše.</t>
  </si>
  <si>
    <t>Zakládá dobročinné ústavy, stará se o nemocné, chudé, léky, potraviny, podporuje penězi, ošacením. 29.11.1633 se sv. Luisou de Marillac zakládá řád Dcer křesťanské lásky (vincentky), 1657 zakládá v Paříži nemocnici Salpetriere, †19.7.1660 Paříž. Svatořečí Klement XII. 16.6.1737. Nazýván genius blíženské lásky, mystik činu. Pochován mateřinec lazaristů a srdce Rue du Bac Paříž.</t>
  </si>
  <si>
    <t>*907 Stochov, syn knížete Vratislava I. a kněžny Drahomíry. 6 mladších sourozenců, bratr Boleslav a Spytihněv, čtyři sestry, bl. Přibyslava a Střezislava ? (matka sv. Vojtěcha). Vychován babičkou sv. Ludmilou, škola v Budči, umí psát a číst česky, latinsky, německy, řecky. V 18 letech 925 českým knížetem. Ministruje, připravuje hostie a víno.</t>
  </si>
  <si>
    <t>Brání zem před zličským knížetem Radslavem. †28.9.935 Stará Boleslav, 4.3.938 kníže Boleslav I. převáží ze Staré Boleslavi do Prahy tělo sv. Václava, pochován v kostele sv. Víta. Svatořečen biskupem sv. Vojtěchem 970. Kostel sv. Václava Prosek-Praha 972. Ve St. Boleslavi 1046 postaven kostel sv. Václava. Ctitelem sv. Václava císař Karel IV.</t>
  </si>
  <si>
    <t>Michael (mí ká El=kdo je [mocný] jako Bůh), kníže archandělů (Dan 10,13. 21; Dan 12,1.; Jud 9; Zj 12,7–9). Řím -mor papež sv.Řehoř I. Veliký 25.4.591 s obrazem P.Marie procesí, je slyšet zpěv andělů: „Vesel se nebes Královno ...“ a nad Hadriánovým mauzoleem (Andělským hradem) se zjevuje archanděl Michael; Do roku 1969 svátek 8.5.</t>
  </si>
  <si>
    <t>Gabriel (gabrí El=síla Boží), vykonavatel Boží vůle, zvěstovatel Božích příkazů (Dan 8,16; Dan 9,21) Zachariášovi (L 1,19), Panně Marii (L 1,19), Do roku 1969 svátek 24.3.; Rafael (raa fa El = uzdravení od Boha). Doprovází (Tób 5, 4. – 12, 22). Jeden ze 7 sv. andělů stojících před Bohem (Tob 12,15 a. 18. 20a.). Do roku 1969 svátek 24.10.</t>
  </si>
  <si>
    <t>* 330/342/348 Stridon v Dalmácii, Chorvatsko. Studuje klasické písemnictví a teologii v Římě, zde pokřtěn. odchází do Trevíru, později do Akvileje, 373 na východ do Sýrie, zfe žije v přísném mnišském společenství, působí v Antiochii a v Konstantinopoli, zde vysvěcen na kněze, stává se poustevníkem v Betlémě.</t>
  </si>
  <si>
    <t>Umí cizí řeči, naučí se hebrejsky, Papež sv. Damas I. ho volá do Říma, jmenuje sekretářem. Dá úkol přeložit Bibli do latiny (Vulgata=obecný, lidový), dokončuje r.400, 117 dopisů (19 sv. Augustinovi). Žije u jeskyně Narození Páně, nemocen, †30.9.420 v Betlémě, pohřben ve své jeskyni. Patří ke 4 západním církevním otcům (svatí Augustin, Ambrož, Řehoř Veliký).</t>
  </si>
  <si>
    <t>sv. Gerard (Jaromír) z Csanadu, biskup OSB, mučedník</t>
  </si>
  <si>
    <t>Panna Maria de Mercede</t>
  </si>
  <si>
    <t>nezávazná památka sv. Kosma a sv. Damián, mučedníci</t>
  </si>
  <si>
    <t>bl. Pavel VI., papež</t>
  </si>
  <si>
    <t>památka sv.Vincenc z Paula, kněz CM</t>
  </si>
  <si>
    <t>slavnost sv. Václav, mučedník, hlavní patron českého národa</t>
  </si>
  <si>
    <t>svátek sv. Michael, Gabriel, Rafael, archandělé</t>
  </si>
  <si>
    <t>památka sv. Jeroným, kněz, učitel církve</t>
  </si>
  <si>
    <r>
      <t>P. Petr Vtípil</t>
    </r>
    <r>
      <rPr>
        <sz val="15"/>
        <rFont val="Arial"/>
        <family val="2"/>
      </rPr>
      <t xml:space="preserve"> slouží </t>
    </r>
    <r>
      <rPr>
        <b/>
        <sz val="15"/>
        <rFont val="Arial"/>
        <family val="2"/>
      </rPr>
      <t>primiční</t>
    </r>
    <r>
      <rPr>
        <sz val="15"/>
        <rFont val="Arial"/>
        <family val="2"/>
      </rPr>
      <t xml:space="preserve"> mši svatou v sobotu </t>
    </r>
    <r>
      <rPr>
        <b/>
        <sz val="15"/>
        <rFont val="Arial"/>
        <family val="2"/>
      </rPr>
      <t>29.9.</t>
    </r>
    <r>
      <rPr>
        <sz val="15"/>
        <rFont val="Arial"/>
        <family val="2"/>
      </rPr>
      <t xml:space="preserve">2018 v </t>
    </r>
    <r>
      <rPr>
        <b/>
        <sz val="15"/>
        <rFont val="Arial"/>
        <family val="2"/>
      </rPr>
      <t>10:30</t>
    </r>
    <r>
      <rPr>
        <sz val="15"/>
        <rFont val="Arial"/>
        <family val="2"/>
      </rPr>
      <t xml:space="preserve"> v </t>
    </r>
    <r>
      <rPr>
        <b/>
        <sz val="15"/>
        <rFont val="Arial"/>
        <family val="2"/>
      </rPr>
      <t>Krouně</t>
    </r>
    <r>
      <rPr>
        <sz val="15"/>
        <rFont val="Arial"/>
        <family val="2"/>
      </rPr>
      <t>. Srdečně všechny zve a prosí o modlitbu.</t>
    </r>
  </si>
  <si>
    <r>
      <t xml:space="preserve">Termíny poutí: </t>
    </r>
    <r>
      <rPr>
        <sz val="18"/>
        <color indexed="10"/>
        <rFont val="Arial"/>
        <family val="2"/>
      </rPr>
      <t>Dolní Babákov- sv. Václav pátek 28.9. ve 14 hodin.</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</si>
</sst>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7">
    <font>
      <sz val="10"/>
      <name val="Arial"/>
      <family val="0"/>
    </font>
    <font>
      <sz val="20"/>
      <color indexed="10"/>
      <name val="Tahoma"/>
      <family val="2"/>
    </font>
    <font>
      <sz val="20"/>
      <name val="Tahoma"/>
      <family val="2"/>
    </font>
    <font>
      <sz val="20"/>
      <color indexed="42"/>
      <name val="Tahoma"/>
      <family val="2"/>
    </font>
    <font>
      <b/>
      <sz val="18"/>
      <name val="Arial"/>
      <family val="2"/>
    </font>
    <font>
      <sz val="18"/>
      <name val="Arial"/>
      <family val="2"/>
    </font>
    <font>
      <i/>
      <sz val="20"/>
      <name val="Times New Roman"/>
      <family val="1"/>
    </font>
    <font>
      <b/>
      <sz val="20"/>
      <name val="Arial"/>
      <family val="2"/>
    </font>
    <font>
      <sz val="20"/>
      <name val="Arial"/>
      <family val="2"/>
    </font>
    <font>
      <sz val="18"/>
      <color indexed="10"/>
      <name val="Times New Roman"/>
      <family val="1"/>
    </font>
    <font>
      <sz val="10"/>
      <name val="Times New Roman"/>
      <family val="1"/>
    </font>
    <font>
      <sz val="24"/>
      <color indexed="10"/>
      <name val="Arial"/>
      <family val="2"/>
    </font>
    <font>
      <i/>
      <sz val="24"/>
      <color indexed="10"/>
      <name val="Arial"/>
      <family val="2"/>
    </font>
    <font>
      <sz val="24"/>
      <name val="Arial"/>
      <family val="2"/>
    </font>
    <font>
      <sz val="22"/>
      <color indexed="36"/>
      <name val="Arial"/>
      <family val="2"/>
    </font>
    <font>
      <sz val="22"/>
      <color indexed="17"/>
      <name val="Arial"/>
      <family val="2"/>
    </font>
    <font>
      <sz val="22"/>
      <color indexed="52"/>
      <name val="Arial"/>
      <family val="2"/>
    </font>
    <font>
      <sz val="22"/>
      <name val="Arial"/>
      <family val="2"/>
    </font>
    <font>
      <sz val="22"/>
      <color indexed="60"/>
      <name val="Arial"/>
      <family val="2"/>
    </font>
    <font>
      <sz val="22"/>
      <color indexed="12"/>
      <name val="Arial"/>
      <family val="2"/>
    </font>
    <font>
      <sz val="24"/>
      <color indexed="54"/>
      <name val="Arial"/>
      <family val="2"/>
    </font>
    <font>
      <sz val="24"/>
      <color indexed="17"/>
      <name val="Arial"/>
      <family val="2"/>
    </font>
    <font>
      <b/>
      <sz val="24"/>
      <color indexed="17"/>
      <name val="Arial"/>
      <family val="2"/>
    </font>
    <font>
      <sz val="22"/>
      <color indexed="49"/>
      <name val="Arial"/>
      <family val="2"/>
    </font>
    <font>
      <b/>
      <sz val="18"/>
      <color indexed="17"/>
      <name val="Arial"/>
      <family val="2"/>
    </font>
    <font>
      <sz val="22"/>
      <color indexed="54"/>
      <name val="Arial"/>
      <family val="2"/>
    </font>
    <font>
      <sz val="24"/>
      <color indexed="12"/>
      <name val="Arial"/>
      <family val="2"/>
    </font>
    <font>
      <b/>
      <sz val="24"/>
      <color indexed="48"/>
      <name val="Arial"/>
      <family val="2"/>
    </font>
    <font>
      <b/>
      <sz val="18"/>
      <color indexed="48"/>
      <name val="Arial"/>
      <family val="2"/>
    </font>
    <font>
      <sz val="22"/>
      <color indexed="61"/>
      <name val="Arial"/>
      <family val="2"/>
    </font>
    <font>
      <sz val="22"/>
      <color indexed="10"/>
      <name val="Arial"/>
      <family val="2"/>
    </font>
    <font>
      <sz val="16"/>
      <color indexed="10"/>
      <name val="Times New Roman"/>
      <family val="1"/>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20"/>
      <color indexed="17"/>
      <name val="Arial"/>
      <family val="2"/>
    </font>
    <font>
      <sz val="17"/>
      <name val="Arial"/>
      <family val="2"/>
    </font>
    <font>
      <sz val="13"/>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8"/>
      <color indexed="9"/>
      <name val="Arial"/>
      <family val="0"/>
    </font>
    <font>
      <sz val="14"/>
      <name val="Arial"/>
      <family val="2"/>
    </font>
    <font>
      <b/>
      <sz val="14"/>
      <name val="Arial"/>
      <family val="2"/>
    </font>
    <font>
      <i/>
      <sz val="14"/>
      <name val="Nirmala UI"/>
      <family val="2"/>
    </font>
    <font>
      <b/>
      <sz val="12"/>
      <name val="Arial"/>
      <family val="2"/>
    </font>
    <font>
      <sz val="14"/>
      <name val="Nirmala UI"/>
      <family val="2"/>
    </font>
    <font>
      <b/>
      <sz val="18"/>
      <color indexed="9"/>
      <name val="Arial"/>
      <family val="2"/>
    </font>
    <font>
      <sz val="16"/>
      <name val="Arial"/>
      <family val="2"/>
    </font>
    <font>
      <sz val="19"/>
      <name val="Arial"/>
      <family val="2"/>
    </font>
    <font>
      <i/>
      <sz val="18"/>
      <color indexed="12"/>
      <name val="Arial"/>
      <family val="2"/>
    </font>
    <font>
      <i/>
      <sz val="18"/>
      <color indexed="9"/>
      <name val="Arial"/>
      <family val="2"/>
    </font>
    <font>
      <sz val="12"/>
      <name val="Arial"/>
      <family val="2"/>
    </font>
    <font>
      <sz val="18"/>
      <color indexed="10"/>
      <name val="Arial"/>
      <family val="2"/>
    </font>
    <font>
      <b/>
      <sz val="20"/>
      <color indexed="10"/>
      <name val="Tahoma"/>
      <family val="2"/>
    </font>
    <font>
      <sz val="20"/>
      <color indexed="36"/>
      <name val="Arial"/>
      <family val="2"/>
    </font>
    <font>
      <i/>
      <sz val="22"/>
      <color indexed="54"/>
      <name val="Arial"/>
      <family val="2"/>
    </font>
    <font>
      <b/>
      <sz val="13"/>
      <color indexed="17"/>
      <name val="Arial"/>
      <family val="2"/>
    </font>
    <font>
      <i/>
      <sz val="14"/>
      <color indexed="10"/>
      <name val="Arial"/>
      <family val="2"/>
    </font>
    <font>
      <i/>
      <sz val="12"/>
      <color indexed="10"/>
      <name val="Arial"/>
      <family val="2"/>
    </font>
    <font>
      <sz val="10.5"/>
      <color indexed="8"/>
      <name val="Calibri"/>
      <family val="2"/>
    </font>
    <font>
      <sz val="18"/>
      <color indexed="17"/>
      <name val="Arial"/>
      <family val="2"/>
    </font>
    <font>
      <sz val="10"/>
      <color indexed="17"/>
      <name val="Arial"/>
      <family val="2"/>
    </font>
    <font>
      <i/>
      <sz val="18"/>
      <color indexed="10"/>
      <name val="Arial"/>
      <family val="2"/>
    </font>
    <font>
      <i/>
      <sz val="20"/>
      <color indexed="10"/>
      <name val="Arial"/>
      <family val="2"/>
    </font>
    <font>
      <i/>
      <sz val="14"/>
      <name val="Arial"/>
      <family val="2"/>
    </font>
    <font>
      <b/>
      <sz val="15"/>
      <name val="Arial"/>
      <family val="2"/>
    </font>
    <font>
      <sz val="15"/>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gray0625"/>
    </fill>
    <fill>
      <patternFill patternType="solid">
        <fgColor indexed="13"/>
        <bgColor indexed="64"/>
      </patternFill>
    </fill>
  </fills>
  <borders count="38">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hair"/>
    </border>
    <border>
      <left>
        <color indexed="63"/>
      </left>
      <right style="thin">
        <color indexed="17"/>
      </right>
      <top style="thin">
        <color indexed="17"/>
      </top>
      <bottom>
        <color indexed="63"/>
      </bottom>
    </border>
    <border>
      <left>
        <color indexed="63"/>
      </left>
      <right style="thin">
        <color indexed="17"/>
      </right>
      <top>
        <color indexed="63"/>
      </top>
      <bottom>
        <color indexed="63"/>
      </bottom>
    </border>
    <border>
      <left>
        <color indexed="63"/>
      </left>
      <right style="thin">
        <color indexed="57"/>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thin">
        <color indexed="17"/>
      </bottom>
    </border>
    <border>
      <left style="thin">
        <color indexed="17"/>
      </left>
      <right>
        <color indexed="63"/>
      </right>
      <top style="thin">
        <color indexed="17"/>
      </top>
      <bottom>
        <color indexed="63"/>
      </bottom>
    </border>
    <border>
      <left style="thin">
        <color indexed="17"/>
      </left>
      <right>
        <color indexed="63"/>
      </right>
      <top>
        <color indexed="63"/>
      </top>
      <bottom>
        <color indexed="63"/>
      </bottom>
    </border>
    <border>
      <left>
        <color indexed="63"/>
      </left>
      <right>
        <color indexed="63"/>
      </right>
      <top style="thin">
        <color indexed="17"/>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57"/>
      </left>
      <right>
        <color indexed="63"/>
      </right>
      <top>
        <color indexed="63"/>
      </top>
      <bottom>
        <color indexed="63"/>
      </bottom>
    </border>
    <border>
      <left style="thin">
        <color indexed="57"/>
      </left>
      <right>
        <color indexed="63"/>
      </right>
      <top>
        <color indexed="63"/>
      </top>
      <bottom style="thin">
        <color indexed="57"/>
      </bottom>
    </border>
    <border>
      <left>
        <color indexed="63"/>
      </left>
      <right>
        <color indexed="63"/>
      </right>
      <top>
        <color indexed="63"/>
      </top>
      <bottom style="thin">
        <color indexed="57"/>
      </bottom>
    </border>
    <border>
      <left>
        <color indexed="63"/>
      </left>
      <right style="thin">
        <color indexed="57"/>
      </right>
      <top>
        <color indexed="63"/>
      </top>
      <bottom style="thin">
        <color indexed="57"/>
      </bottom>
    </border>
    <border>
      <left>
        <color indexed="63"/>
      </left>
      <right>
        <color indexed="63"/>
      </right>
      <top style="thin">
        <color indexed="57"/>
      </top>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13" borderId="0" applyNumberFormat="0" applyBorder="0" applyAlignment="0" applyProtection="0"/>
    <xf numFmtId="0" fontId="37"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0" borderId="0" applyNumberFormat="0" applyFill="0" applyBorder="0" applyAlignment="0" applyProtection="0"/>
    <xf numFmtId="0" fontId="45" fillId="7" borderId="0" applyNumberFormat="0" applyBorder="0" applyAlignment="0" applyProtection="0"/>
    <xf numFmtId="0" fontId="36" fillId="13" borderId="0" applyNumberFormat="0" applyBorder="0" applyAlignment="0" applyProtection="0"/>
    <xf numFmtId="0" fontId="46" fillId="0" borderId="0" applyNumberFormat="0" applyFill="0" applyBorder="0" applyAlignment="0" applyProtection="0"/>
    <xf numFmtId="0" fontId="47" fillId="3" borderId="8" applyNumberFormat="0" applyAlignment="0" applyProtection="0"/>
    <xf numFmtId="0" fontId="48" fillId="9" borderId="8" applyNumberFormat="0" applyAlignment="0" applyProtection="0"/>
    <xf numFmtId="0" fontId="49" fillId="9" borderId="9" applyNumberFormat="0" applyAlignment="0" applyProtection="0"/>
    <xf numFmtId="0" fontId="50" fillId="0" borderId="0" applyNumberFormat="0" applyFill="0" applyBorder="0" applyAlignment="0" applyProtection="0"/>
    <xf numFmtId="0" fontId="51" fillId="11" borderId="0" applyNumberFormat="0" applyBorder="0" applyAlignment="0" applyProtection="0"/>
    <xf numFmtId="0" fontId="51" fillId="15" borderId="0" applyNumberFormat="0" applyBorder="0" applyAlignment="0" applyProtection="0"/>
    <xf numFmtId="0" fontId="51" fillId="14"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2" borderId="0" applyNumberFormat="0" applyBorder="0" applyAlignment="0" applyProtection="0"/>
  </cellStyleXfs>
  <cellXfs count="240">
    <xf numFmtId="0" fontId="0" fillId="0" borderId="0" xfId="0" applyAlignment="1">
      <alignment/>
    </xf>
    <xf numFmtId="0" fontId="4" fillId="0" borderId="0" xfId="0" applyFont="1" applyBorder="1" applyAlignment="1">
      <alignment horizontal="justify" vertical="center" wrapText="1"/>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horizontal="justify" vertical="center" wrapText="1"/>
    </xf>
    <xf numFmtId="0" fontId="15" fillId="0" borderId="0"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5" fillId="0" borderId="0" xfId="0" applyFont="1" applyFill="1" applyAlignment="1">
      <alignment vertical="center"/>
    </xf>
    <xf numFmtId="0" fontId="17" fillId="0" borderId="0" xfId="0" applyFont="1" applyFill="1" applyBorder="1" applyAlignment="1">
      <alignment horizontal="left" vertical="center" shrinkToFit="1"/>
    </xf>
    <xf numFmtId="0" fontId="18" fillId="0" borderId="0" xfId="0" applyFont="1" applyFill="1" applyBorder="1" applyAlignment="1">
      <alignment horizontal="left" vertical="center" wrapText="1"/>
    </xf>
    <xf numFmtId="49" fontId="14" fillId="0" borderId="0" xfId="71" applyNumberFormat="1" applyFont="1" applyFill="1" applyBorder="1" applyAlignment="1">
      <alignment horizontal="left" vertical="center"/>
      <protection/>
    </xf>
    <xf numFmtId="0" fontId="24" fillId="0" borderId="0" xfId="0" applyFont="1" applyBorder="1" applyAlignment="1">
      <alignment horizontal="justify" vertical="center" wrapText="1"/>
    </xf>
    <xf numFmtId="0" fontId="28" fillId="0" borderId="0" xfId="0" applyFont="1" applyFill="1" applyBorder="1" applyAlignment="1">
      <alignment horizontal="justify" vertical="center" wrapText="1"/>
    </xf>
    <xf numFmtId="0" fontId="31" fillId="0" borderId="0" xfId="65" applyFont="1" applyFill="1" applyBorder="1" applyAlignment="1">
      <alignment horizontal="justify" vertical="center"/>
      <protection/>
    </xf>
    <xf numFmtId="0" fontId="8" fillId="0" borderId="0" xfId="0" applyFont="1" applyFill="1" applyBorder="1" applyAlignment="1">
      <alignment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vertical="center"/>
    </xf>
    <xf numFmtId="0" fontId="54" fillId="0" borderId="0" xfId="0" applyFont="1" applyBorder="1" applyAlignment="1">
      <alignment horizontal="justify" vertical="center" wrapTex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58" fillId="0" borderId="0" xfId="0" applyFont="1" applyBorder="1" applyAlignment="1">
      <alignment horizontal="justify" vertical="center" wrapText="1"/>
    </xf>
    <xf numFmtId="0" fontId="28" fillId="0" borderId="0" xfId="0" applyFont="1" applyBorder="1" applyAlignment="1">
      <alignment horizontal="justify" vertical="center" wrapText="1"/>
    </xf>
    <xf numFmtId="0" fontId="60" fillId="0" borderId="0" xfId="0" applyFont="1" applyAlignment="1">
      <alignment horizontal="left" vertical="center"/>
    </xf>
    <xf numFmtId="0" fontId="61" fillId="0" borderId="10" xfId="72" applyFont="1" applyBorder="1" applyAlignment="1">
      <alignment horizontal="center" vertical="center" wrapText="1"/>
      <protection/>
    </xf>
    <xf numFmtId="0" fontId="61" fillId="0" borderId="11" xfId="72" applyFont="1" applyBorder="1" applyAlignment="1">
      <alignment horizontal="center" vertical="center" wrapText="1"/>
      <protection/>
    </xf>
    <xf numFmtId="0" fontId="61" fillId="0" borderId="11" xfId="72" applyFont="1" applyBorder="1" applyAlignment="1">
      <alignment horizontal="center" vertical="center"/>
      <protection/>
    </xf>
    <xf numFmtId="0" fontId="62" fillId="0" borderId="11" xfId="72" applyFont="1" applyBorder="1" applyAlignment="1">
      <alignment horizontal="center" vertical="center"/>
      <protection/>
    </xf>
    <xf numFmtId="0" fontId="63" fillId="18" borderId="11" xfId="72" applyFont="1" applyFill="1" applyBorder="1" applyAlignment="1">
      <alignment horizontal="center" vertical="center"/>
      <protection/>
    </xf>
    <xf numFmtId="0" fontId="62" fillId="0" borderId="11" xfId="72" applyFont="1" applyFill="1" applyBorder="1" applyAlignment="1">
      <alignment horizontal="center" vertical="center"/>
      <protection/>
    </xf>
    <xf numFmtId="0" fontId="64" fillId="0" borderId="11" xfId="72" applyFont="1" applyFill="1" applyBorder="1" applyAlignment="1">
      <alignment horizontal="center" vertical="center" wrapText="1"/>
      <protection/>
    </xf>
    <xf numFmtId="0" fontId="65" fillId="0" borderId="11" xfId="72" applyFont="1" applyFill="1" applyBorder="1" applyAlignment="1">
      <alignment horizontal="center" vertical="center"/>
      <protection/>
    </xf>
    <xf numFmtId="0" fontId="61" fillId="0" borderId="12" xfId="72" applyFont="1" applyBorder="1" applyAlignment="1">
      <alignment horizontal="center" vertical="center"/>
      <protection/>
    </xf>
    <xf numFmtId="0" fontId="62" fillId="0" borderId="13" xfId="72" applyFont="1" applyBorder="1" applyAlignment="1">
      <alignment horizontal="center" vertical="center"/>
      <protection/>
    </xf>
    <xf numFmtId="0" fontId="61" fillId="0" borderId="13" xfId="72" applyFont="1" applyBorder="1" applyAlignment="1">
      <alignment horizontal="center" vertical="center"/>
      <protection/>
    </xf>
    <xf numFmtId="0" fontId="0" fillId="0" borderId="0" xfId="72">
      <alignment/>
      <protection/>
    </xf>
    <xf numFmtId="0" fontId="65" fillId="0" borderId="0" xfId="72" applyFont="1">
      <alignment/>
      <protection/>
    </xf>
    <xf numFmtId="49" fontId="67" fillId="0" borderId="0" xfId="0" applyNumberFormat="1" applyFont="1" applyFill="1" applyBorder="1" applyAlignment="1">
      <alignment horizontal="justify" vertical="center" wrapText="1"/>
    </xf>
    <xf numFmtId="0" fontId="67" fillId="0" borderId="0" xfId="0" applyFont="1" applyFill="1" applyBorder="1" applyAlignment="1">
      <alignment horizontal="justify" vertical="center" wrapText="1"/>
    </xf>
    <xf numFmtId="164" fontId="68" fillId="0" borderId="0" xfId="70" applyNumberFormat="1" applyFont="1" applyFill="1" applyBorder="1" applyAlignment="1">
      <alignment horizontal="justify" vertical="center" wrapText="1"/>
      <protection/>
    </xf>
    <xf numFmtId="0" fontId="5" fillId="0" borderId="0" xfId="0" applyFont="1" applyBorder="1" applyAlignment="1">
      <alignment horizontal="center" vertical="center" wrapText="1"/>
    </xf>
    <xf numFmtId="0" fontId="56" fillId="0" borderId="14" xfId="0" applyFont="1" applyFill="1" applyBorder="1" applyAlignment="1">
      <alignment horizontal="center" vertical="center" shrinkToFit="1"/>
    </xf>
    <xf numFmtId="0" fontId="56" fillId="0" borderId="15" xfId="0" applyFont="1" applyFill="1" applyBorder="1" applyAlignment="1">
      <alignment horizontal="center" vertical="center" shrinkToFit="1"/>
    </xf>
    <xf numFmtId="0" fontId="56" fillId="0" borderId="16" xfId="0" applyFont="1" applyFill="1" applyBorder="1" applyAlignment="1">
      <alignment horizontal="center" vertical="center" shrinkToFit="1"/>
    </xf>
    <xf numFmtId="0" fontId="54" fillId="0" borderId="0" xfId="0" applyFont="1" applyAlignment="1">
      <alignment vertical="center"/>
    </xf>
    <xf numFmtId="0" fontId="17" fillId="0" borderId="0" xfId="0" applyFont="1" applyAlignment="1">
      <alignment vertical="center"/>
    </xf>
    <xf numFmtId="0" fontId="70" fillId="0" borderId="0" xfId="0" applyFont="1" applyAlignment="1">
      <alignment horizontal="left"/>
    </xf>
    <xf numFmtId="164"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left" vertical="center" wrapText="1"/>
    </xf>
    <xf numFmtId="49" fontId="14" fillId="0" borderId="17" xfId="71" applyNumberFormat="1" applyFont="1" applyFill="1" applyBorder="1" applyAlignment="1">
      <alignment horizontal="left" vertical="center"/>
      <protection/>
    </xf>
    <xf numFmtId="0" fontId="1" fillId="2" borderId="18"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49" fontId="6"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11" fillId="19" borderId="18" xfId="0" applyNumberFormat="1" applyFont="1" applyFill="1" applyBorder="1" applyAlignment="1">
      <alignment horizontal="left" vertical="center"/>
    </xf>
    <xf numFmtId="0" fontId="11" fillId="19" borderId="20" xfId="0" applyFont="1" applyFill="1" applyBorder="1" applyAlignment="1">
      <alignment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xf>
    <xf numFmtId="49" fontId="14" fillId="0" borderId="21" xfId="71" applyNumberFormat="1" applyFont="1" applyFill="1" applyBorder="1" applyAlignment="1">
      <alignment horizontal="right" vertical="center"/>
      <protection/>
    </xf>
    <xf numFmtId="49" fontId="14" fillId="0" borderId="22" xfId="71" applyNumberFormat="1" applyFont="1" applyFill="1" applyBorder="1" applyAlignment="1">
      <alignment horizontal="left" vertical="center"/>
      <protection/>
    </xf>
    <xf numFmtId="49" fontId="15" fillId="0" borderId="23" xfId="0" applyNumberFormat="1" applyFont="1" applyFill="1" applyBorder="1" applyAlignment="1">
      <alignment horizontal="right" vertical="center" wrapText="1"/>
    </xf>
    <xf numFmtId="0" fontId="15" fillId="0" borderId="24" xfId="0" applyFont="1" applyFill="1" applyBorder="1" applyAlignment="1">
      <alignment horizontal="justify" vertical="center" wrapText="1"/>
    </xf>
    <xf numFmtId="49" fontId="16" fillId="0" borderId="23" xfId="0" applyNumberFormat="1" applyFont="1" applyBorder="1" applyAlignment="1">
      <alignment horizontal="right" vertical="center" wrapText="1"/>
    </xf>
    <xf numFmtId="0" fontId="16" fillId="0" borderId="24" xfId="0" applyFont="1" applyBorder="1" applyAlignment="1">
      <alignment horizontal="justify" vertical="center"/>
    </xf>
    <xf numFmtId="49" fontId="17" fillId="0" borderId="23" xfId="0" applyNumberFormat="1" applyFont="1" applyFill="1" applyBorder="1" applyAlignment="1">
      <alignment horizontal="right" vertical="center" wrapText="1"/>
    </xf>
    <xf numFmtId="0" fontId="17" fillId="0" borderId="24" xfId="0" applyFont="1" applyFill="1" applyBorder="1" applyAlignment="1">
      <alignment horizontal="justify" vertical="center"/>
    </xf>
    <xf numFmtId="49" fontId="18" fillId="0" borderId="23" xfId="0" applyNumberFormat="1" applyFont="1" applyFill="1" applyBorder="1" applyAlignment="1">
      <alignment horizontal="right" vertical="center" wrapText="1"/>
    </xf>
    <xf numFmtId="0" fontId="18" fillId="0" borderId="24" xfId="0" applyFont="1" applyFill="1" applyBorder="1" applyAlignment="1">
      <alignment horizontal="left" vertical="center" wrapText="1"/>
    </xf>
    <xf numFmtId="49" fontId="19" fillId="0" borderId="25" xfId="0" applyNumberFormat="1" applyFont="1" applyFill="1" applyBorder="1" applyAlignment="1">
      <alignment horizontal="right" vertical="center"/>
    </xf>
    <xf numFmtId="0" fontId="19" fillId="0" borderId="26" xfId="0" applyFont="1" applyFill="1" applyBorder="1" applyAlignment="1">
      <alignment horizontal="left" vertical="center" shrinkToFit="1"/>
    </xf>
    <xf numFmtId="0" fontId="19" fillId="0" borderId="10" xfId="0" applyFont="1" applyFill="1" applyBorder="1" applyAlignment="1">
      <alignment horizontal="justify" vertical="center"/>
    </xf>
    <xf numFmtId="0" fontId="20" fillId="0" borderId="18" xfId="0" applyFont="1" applyFill="1" applyBorder="1" applyAlignment="1">
      <alignment horizontal="left" vertical="center" wrapText="1"/>
    </xf>
    <xf numFmtId="0" fontId="13" fillId="0" borderId="20" xfId="0" applyFont="1" applyFill="1" applyBorder="1" applyAlignment="1">
      <alignment vertical="center" wrapText="1"/>
    </xf>
    <xf numFmtId="0" fontId="21" fillId="0" borderId="20" xfId="0" applyFont="1" applyFill="1" applyBorder="1" applyAlignment="1">
      <alignment vertical="center" shrinkToFit="1"/>
    </xf>
    <xf numFmtId="0" fontId="22" fillId="0" borderId="0" xfId="0" applyFont="1" applyBorder="1" applyAlignment="1">
      <alignment horizontal="center" vertical="center" wrapText="1"/>
    </xf>
    <xf numFmtId="0" fontId="13" fillId="0" borderId="0" xfId="0" applyFont="1" applyFill="1" applyAlignment="1">
      <alignment horizontal="center" vertical="center"/>
    </xf>
    <xf numFmtId="49" fontId="16" fillId="0" borderId="21" xfId="0" applyNumberFormat="1" applyFont="1" applyFill="1" applyBorder="1" applyAlignment="1">
      <alignment horizontal="right" vertical="center" wrapText="1"/>
    </xf>
    <xf numFmtId="0" fontId="16" fillId="0" borderId="17" xfId="0" applyFont="1" applyFill="1" applyBorder="1" applyAlignment="1">
      <alignment horizontal="left" vertical="center" shrinkToFit="1"/>
    </xf>
    <xf numFmtId="0" fontId="16" fillId="0" borderId="22" xfId="0" applyFont="1" applyFill="1" applyBorder="1" applyAlignment="1">
      <alignment horizontal="justify" vertical="center"/>
    </xf>
    <xf numFmtId="49" fontId="14" fillId="0" borderId="23" xfId="71" applyNumberFormat="1" applyFont="1" applyFill="1" applyBorder="1" applyAlignment="1">
      <alignment horizontal="right" vertical="center"/>
      <protection/>
    </xf>
    <xf numFmtId="49" fontId="14" fillId="0" borderId="24" xfId="71" applyNumberFormat="1" applyFont="1" applyFill="1" applyBorder="1" applyAlignment="1">
      <alignment horizontal="left" vertical="center"/>
      <protection/>
    </xf>
    <xf numFmtId="0" fontId="5" fillId="4" borderId="0" xfId="0" applyFont="1" applyFill="1" applyBorder="1" applyAlignment="1">
      <alignment horizontal="justify" vertical="center" wrapText="1"/>
    </xf>
    <xf numFmtId="0" fontId="5" fillId="4" borderId="0" xfId="0" applyFont="1" applyFill="1" applyAlignment="1">
      <alignment vertical="center"/>
    </xf>
    <xf numFmtId="0" fontId="17" fillId="4" borderId="0" xfId="0" applyFont="1" applyFill="1" applyBorder="1" applyAlignment="1">
      <alignment horizontal="left" vertical="center" shrinkToFit="1"/>
    </xf>
    <xf numFmtId="0" fontId="17" fillId="4" borderId="0" xfId="0" applyFont="1" applyFill="1" applyBorder="1" applyAlignment="1">
      <alignment horizontal="right" vertical="center" shrinkToFit="1"/>
    </xf>
    <xf numFmtId="49" fontId="23" fillId="0" borderId="25" xfId="0" applyNumberFormat="1" applyFont="1" applyBorder="1" applyAlignment="1">
      <alignment horizontal="right" vertical="center" wrapText="1"/>
    </xf>
    <xf numFmtId="0" fontId="23" fillId="0" borderId="26" xfId="0" applyFont="1" applyBorder="1" applyAlignment="1">
      <alignment horizontal="left" vertical="center" shrinkToFit="1"/>
    </xf>
    <xf numFmtId="0" fontId="23" fillId="0" borderId="10" xfId="0" applyFont="1" applyBorder="1" applyAlignment="1">
      <alignment horizontal="justify" vertical="center"/>
    </xf>
    <xf numFmtId="49" fontId="25" fillId="0" borderId="23" xfId="0" applyNumberFormat="1" applyFont="1" applyBorder="1" applyAlignment="1">
      <alignment horizontal="right" vertical="center" wrapText="1"/>
    </xf>
    <xf numFmtId="0" fontId="25" fillId="0" borderId="0" xfId="0" applyFont="1" applyBorder="1" applyAlignment="1">
      <alignment horizontal="left" vertical="center" shrinkToFit="1"/>
    </xf>
    <xf numFmtId="0" fontId="25" fillId="0" borderId="24" xfId="0" applyFont="1" applyBorder="1" applyAlignment="1">
      <alignment horizontal="justify" vertical="center" wrapText="1"/>
    </xf>
    <xf numFmtId="49" fontId="23" fillId="0" borderId="25" xfId="0" applyNumberFormat="1" applyFont="1" applyFill="1" applyBorder="1" applyAlignment="1">
      <alignment horizontal="right" vertical="center" wrapText="1"/>
    </xf>
    <xf numFmtId="0" fontId="23" fillId="0" borderId="26" xfId="0" applyFont="1" applyFill="1" applyBorder="1" applyAlignment="1">
      <alignment horizontal="left" vertical="center" shrinkToFit="1"/>
    </xf>
    <xf numFmtId="0" fontId="23" fillId="0" borderId="10" xfId="0" applyFont="1" applyFill="1" applyBorder="1" applyAlignment="1">
      <alignment horizontal="justify" vertical="center" wrapText="1"/>
    </xf>
    <xf numFmtId="0" fontId="13" fillId="0" borderId="20" xfId="0" applyFont="1" applyFill="1" applyBorder="1" applyAlignment="1">
      <alignment vertical="center" shrinkToFit="1"/>
    </xf>
    <xf numFmtId="0" fontId="16" fillId="0" borderId="17" xfId="0" applyFont="1" applyBorder="1" applyAlignment="1">
      <alignment vertical="center"/>
    </xf>
    <xf numFmtId="0" fontId="16" fillId="0" borderId="22" xfId="0" applyFont="1" applyBorder="1" applyAlignment="1">
      <alignment horizontal="justify" vertical="center"/>
    </xf>
    <xf numFmtId="0" fontId="24" fillId="4" borderId="0" xfId="0" applyFont="1" applyFill="1" applyBorder="1" applyAlignment="1">
      <alignment horizontal="justify" vertical="center" wrapText="1"/>
    </xf>
    <xf numFmtId="49" fontId="18" fillId="0" borderId="25" xfId="0" applyNumberFormat="1" applyFont="1" applyFill="1" applyBorder="1" applyAlignment="1">
      <alignment horizontal="right" vertical="center" wrapText="1"/>
    </xf>
    <xf numFmtId="0" fontId="18" fillId="0" borderId="26" xfId="0" applyFont="1" applyFill="1" applyBorder="1" applyAlignment="1">
      <alignment horizontal="left" vertical="center" shrinkToFit="1"/>
    </xf>
    <xf numFmtId="0" fontId="18" fillId="0" borderId="10" xfId="0" applyFont="1" applyFill="1" applyBorder="1" applyAlignment="1">
      <alignment horizontal="justify" vertical="center" wrapText="1"/>
    </xf>
    <xf numFmtId="49" fontId="14" fillId="0" borderId="23" xfId="0" applyNumberFormat="1" applyFont="1" applyBorder="1" applyAlignment="1">
      <alignment horizontal="right" vertical="center"/>
    </xf>
    <xf numFmtId="49" fontId="14" fillId="0" borderId="0" xfId="0" applyNumberFormat="1" applyFont="1" applyBorder="1" applyAlignment="1">
      <alignment horizontal="left" vertical="center"/>
    </xf>
    <xf numFmtId="49" fontId="14" fillId="0" borderId="24" xfId="0" applyNumberFormat="1" applyFont="1" applyBorder="1" applyAlignment="1">
      <alignment horizontal="left" vertical="center"/>
    </xf>
    <xf numFmtId="0" fontId="16" fillId="0" borderId="22" xfId="0" applyNumberFormat="1" applyFont="1" applyFill="1" applyBorder="1" applyAlignment="1">
      <alignment vertical="center" shrinkToFit="1"/>
    </xf>
    <xf numFmtId="0" fontId="14" fillId="4" borderId="0" xfId="71" applyFont="1" applyFill="1" applyBorder="1" applyAlignment="1">
      <alignment horizontal="left" vertical="center" shrinkToFit="1"/>
      <protection/>
    </xf>
    <xf numFmtId="0" fontId="26" fillId="2" borderId="18" xfId="0" applyFont="1" applyFill="1" applyBorder="1" applyAlignment="1">
      <alignment horizontal="left" vertical="center"/>
    </xf>
    <xf numFmtId="0" fontId="26" fillId="2" borderId="20" xfId="0" applyFont="1" applyFill="1" applyBorder="1" applyAlignment="1">
      <alignment vertical="center" shrinkToFit="1"/>
    </xf>
    <xf numFmtId="0" fontId="26" fillId="0" borderId="20" xfId="0" applyFont="1" applyFill="1" applyBorder="1" applyAlignment="1">
      <alignment horizontal="center" vertical="center" shrinkToFit="1"/>
    </xf>
    <xf numFmtId="0" fontId="27" fillId="0" borderId="0" xfId="0" applyFont="1" applyBorder="1" applyAlignment="1">
      <alignment horizontal="center" vertical="center" wrapText="1"/>
    </xf>
    <xf numFmtId="0" fontId="16" fillId="0" borderId="22" xfId="0" applyFont="1" applyFill="1" applyBorder="1" applyAlignment="1">
      <alignment horizontal="left" vertical="center" shrinkToFit="1"/>
    </xf>
    <xf numFmtId="49" fontId="58" fillId="0" borderId="23" xfId="0" applyNumberFormat="1" applyFont="1" applyFill="1" applyBorder="1" applyAlignment="1">
      <alignment horizontal="right" vertical="center"/>
    </xf>
    <xf numFmtId="0" fontId="15" fillId="0" borderId="24" xfId="0" applyFont="1" applyFill="1" applyBorder="1" applyAlignment="1">
      <alignment horizontal="left" vertical="center" shrinkToFit="1"/>
    </xf>
    <xf numFmtId="0" fontId="29" fillId="0" borderId="24" xfId="71" applyFont="1" applyFill="1" applyBorder="1" applyAlignment="1">
      <alignment horizontal="justify" vertical="center"/>
      <protection/>
    </xf>
    <xf numFmtId="0" fontId="8" fillId="0" borderId="0" xfId="0" applyFont="1" applyFill="1" applyAlignment="1">
      <alignment vertical="center"/>
    </xf>
    <xf numFmtId="0" fontId="8" fillId="0" borderId="0" xfId="0" applyFont="1" applyAlignment="1">
      <alignment/>
    </xf>
    <xf numFmtId="164" fontId="5" fillId="0" borderId="19" xfId="0" applyNumberFormat="1" applyFont="1" applyFill="1" applyBorder="1" applyAlignment="1">
      <alignment horizontal="left" vertical="center" wrapText="1"/>
    </xf>
    <xf numFmtId="164" fontId="72" fillId="0" borderId="18" xfId="0" applyNumberFormat="1" applyFont="1" applyFill="1" applyBorder="1" applyAlignment="1">
      <alignment horizontal="left" vertical="center" wrapText="1"/>
    </xf>
    <xf numFmtId="0" fontId="16" fillId="0" borderId="0" xfId="0" applyFont="1" applyBorder="1" applyAlignment="1">
      <alignment horizontal="left" vertical="center"/>
    </xf>
    <xf numFmtId="0" fontId="5" fillId="7" borderId="19" xfId="65" applyFont="1" applyFill="1" applyBorder="1" applyAlignment="1">
      <alignment horizontal="center" vertical="center" shrinkToFit="1"/>
      <protection/>
    </xf>
    <xf numFmtId="164" fontId="5" fillId="0" borderId="18" xfId="0" applyNumberFormat="1" applyFont="1" applyFill="1" applyBorder="1" applyAlignment="1">
      <alignment horizontal="left" vertical="center" wrapText="1"/>
    </xf>
    <xf numFmtId="164" fontId="5" fillId="0" borderId="20" xfId="0" applyNumberFormat="1" applyFont="1" applyFill="1" applyBorder="1" applyAlignment="1">
      <alignment horizontal="left" vertical="center" wrapText="1"/>
    </xf>
    <xf numFmtId="0" fontId="11" fillId="0" borderId="20" xfId="0" applyFont="1" applyFill="1" applyBorder="1" applyAlignment="1">
      <alignment vertical="center" shrinkToFit="1"/>
    </xf>
    <xf numFmtId="49" fontId="16" fillId="0" borderId="21" xfId="0" applyNumberFormat="1" applyFont="1" applyBorder="1" applyAlignment="1">
      <alignment horizontal="right" vertical="center" wrapText="1"/>
    </xf>
    <xf numFmtId="0" fontId="11" fillId="0" borderId="18" xfId="0" applyFont="1" applyFill="1" applyBorder="1" applyAlignment="1">
      <alignment horizontal="left" vertical="center" wrapText="1"/>
    </xf>
    <xf numFmtId="49" fontId="58" fillId="0" borderId="23" xfId="0" applyNumberFormat="1" applyFont="1" applyFill="1" applyBorder="1" applyAlignment="1">
      <alignment horizontal="right" vertical="center" wrapText="1"/>
    </xf>
    <xf numFmtId="0" fontId="30" fillId="0" borderId="0" xfId="0" applyFont="1" applyFill="1" applyBorder="1" applyAlignment="1">
      <alignment horizontal="left" vertical="center" shrinkToFit="1"/>
    </xf>
    <xf numFmtId="0" fontId="16" fillId="0" borderId="24" xfId="0" applyNumberFormat="1" applyFont="1" applyFill="1" applyBorder="1" applyAlignment="1">
      <alignment vertical="center" shrinkToFit="1"/>
    </xf>
    <xf numFmtId="0" fontId="17" fillId="4" borderId="0" xfId="71" applyFont="1" applyFill="1" applyBorder="1" applyAlignment="1">
      <alignment horizontal="left" vertical="center" shrinkToFit="1"/>
      <protection/>
    </xf>
    <xf numFmtId="0" fontId="17" fillId="4" borderId="26" xfId="71" applyFont="1" applyFill="1" applyBorder="1" applyAlignment="1">
      <alignment horizontal="right" vertical="center" shrinkToFit="1"/>
      <protection/>
    </xf>
    <xf numFmtId="49" fontId="55" fillId="0" borderId="21" xfId="0" applyNumberFormat="1" applyFont="1" applyFill="1" applyBorder="1" applyAlignment="1">
      <alignment horizontal="right" vertical="center"/>
    </xf>
    <xf numFmtId="49" fontId="17" fillId="0" borderId="25" xfId="0" applyNumberFormat="1" applyFont="1" applyBorder="1" applyAlignment="1">
      <alignment horizontal="right" vertical="center"/>
    </xf>
    <xf numFmtId="0" fontId="17" fillId="0" borderId="26" xfId="0" applyFont="1" applyBorder="1" applyAlignment="1">
      <alignment horizontal="left" vertical="center" shrinkToFit="1"/>
    </xf>
    <xf numFmtId="0" fontId="17" fillId="0" borderId="10" xfId="0" applyFont="1" applyFill="1" applyBorder="1" applyAlignment="1">
      <alignment horizontal="justify" vertical="center"/>
    </xf>
    <xf numFmtId="0" fontId="5" fillId="7" borderId="20" xfId="65" applyFont="1" applyFill="1" applyBorder="1" applyAlignment="1">
      <alignment horizontal="center" vertical="center" shrinkToFit="1"/>
      <protection/>
    </xf>
    <xf numFmtId="164" fontId="85" fillId="0" borderId="18" xfId="0" applyNumberFormat="1" applyFont="1" applyFill="1" applyBorder="1" applyAlignment="1">
      <alignment horizontal="left" vertical="center" wrapText="1"/>
    </xf>
    <xf numFmtId="164" fontId="86" fillId="0" borderId="20" xfId="0" applyNumberFormat="1" applyFont="1" applyFill="1" applyBorder="1" applyAlignment="1">
      <alignment horizontal="left" vertical="center" wrapText="1"/>
    </xf>
    <xf numFmtId="164" fontId="86" fillId="0" borderId="19" xfId="0" applyNumberFormat="1" applyFont="1" applyFill="1" applyBorder="1" applyAlignment="1">
      <alignment horizontal="left" vertical="center" wrapText="1"/>
    </xf>
    <xf numFmtId="164" fontId="54" fillId="0" borderId="18" xfId="70" applyNumberFormat="1" applyFont="1" applyFill="1" applyBorder="1" applyAlignment="1">
      <alignment horizontal="justify" vertical="center" wrapText="1"/>
      <protection/>
    </xf>
    <xf numFmtId="164" fontId="54" fillId="0" borderId="20" xfId="70" applyNumberFormat="1" applyFont="1" applyFill="1" applyBorder="1" applyAlignment="1">
      <alignment horizontal="justify" vertical="center" wrapText="1"/>
      <protection/>
    </xf>
    <xf numFmtId="164" fontId="54" fillId="0" borderId="19" xfId="70" applyNumberFormat="1" applyFont="1" applyFill="1" applyBorder="1" applyAlignment="1">
      <alignment horizontal="justify" vertical="center" wrapText="1"/>
      <protection/>
    </xf>
    <xf numFmtId="164" fontId="76" fillId="0" borderId="18" xfId="0" applyNumberFormat="1" applyFont="1" applyFill="1" applyBorder="1" applyAlignment="1">
      <alignment horizontal="justify" vertical="center" wrapText="1"/>
    </xf>
    <xf numFmtId="164" fontId="76" fillId="0" borderId="20" xfId="0" applyNumberFormat="1" applyFont="1" applyFill="1" applyBorder="1" applyAlignment="1">
      <alignment horizontal="justify" vertical="center" wrapText="1"/>
    </xf>
    <xf numFmtId="164" fontId="76" fillId="0" borderId="19" xfId="0" applyNumberFormat="1" applyFont="1" applyFill="1" applyBorder="1" applyAlignment="1">
      <alignment horizontal="justify" vertical="center" wrapText="1"/>
    </xf>
    <xf numFmtId="0" fontId="69" fillId="0" borderId="18" xfId="65" applyFont="1" applyFill="1" applyBorder="1" applyAlignment="1">
      <alignment horizontal="center" vertical="center" shrinkToFit="1"/>
      <protection/>
    </xf>
    <xf numFmtId="0" fontId="69" fillId="0" borderId="20" xfId="65" applyFont="1" applyFill="1" applyBorder="1" applyAlignment="1">
      <alignment horizontal="center" vertical="center" shrinkToFit="1"/>
      <protection/>
    </xf>
    <xf numFmtId="0" fontId="69" fillId="0" borderId="19" xfId="65" applyFont="1" applyFill="1" applyBorder="1" applyAlignment="1">
      <alignment horizontal="center" vertical="center" shrinkToFit="1"/>
      <protection/>
    </xf>
    <xf numFmtId="0" fontId="17" fillId="0" borderId="26" xfId="0" applyFont="1" applyBorder="1" applyAlignment="1">
      <alignment horizontal="left" vertical="center" shrinkToFit="1"/>
    </xf>
    <xf numFmtId="49" fontId="9" fillId="0" borderId="0" xfId="0" applyNumberFormat="1" applyFont="1" applyBorder="1" applyAlignment="1">
      <alignment horizontal="center" vertical="center" wrapText="1"/>
    </xf>
    <xf numFmtId="0" fontId="10" fillId="0" borderId="0" xfId="0" applyFont="1" applyBorder="1" applyAlignment="1">
      <alignment vertical="center"/>
    </xf>
    <xf numFmtId="0" fontId="83" fillId="5" borderId="20" xfId="0" applyFont="1" applyFill="1" applyBorder="1" applyAlignment="1">
      <alignment horizontal="center" vertical="center" shrinkToFit="1"/>
    </xf>
    <xf numFmtId="0" fontId="83" fillId="5" borderId="19" xfId="0" applyFont="1" applyFill="1" applyBorder="1" applyAlignment="1">
      <alignment horizontal="center" vertical="center" shrinkToFit="1"/>
    </xf>
    <xf numFmtId="0" fontId="19" fillId="0" borderId="26" xfId="0" applyFont="1" applyFill="1" applyBorder="1" applyAlignment="1">
      <alignment horizontal="left" vertical="center" wrapText="1"/>
    </xf>
    <xf numFmtId="0" fontId="12" fillId="10" borderId="20" xfId="0" applyFont="1" applyFill="1" applyBorder="1" applyAlignment="1">
      <alignment horizontal="center" vertical="center" shrinkToFit="1"/>
    </xf>
    <xf numFmtId="0" fontId="12" fillId="10" borderId="19" xfId="0" applyFont="1" applyFill="1" applyBorder="1" applyAlignment="1">
      <alignment horizontal="center" vertical="center" shrinkToFit="1"/>
    </xf>
    <xf numFmtId="0" fontId="15" fillId="0" borderId="0" xfId="0" applyFont="1" applyFill="1" applyBorder="1" applyAlignment="1">
      <alignment horizontal="left" vertical="center"/>
    </xf>
    <xf numFmtId="0" fontId="14" fillId="4" borderId="0" xfId="71" applyFont="1" applyFill="1" applyBorder="1" applyAlignment="1">
      <alignment horizontal="left" vertical="center" shrinkToFit="1"/>
      <protection/>
    </xf>
    <xf numFmtId="0" fontId="5" fillId="7" borderId="18" xfId="65" applyFont="1" applyFill="1" applyBorder="1" applyAlignment="1">
      <alignment horizontal="center" vertical="center" shrinkToFit="1"/>
      <protection/>
    </xf>
    <xf numFmtId="0" fontId="15" fillId="0" borderId="0" xfId="0" applyFont="1" applyFill="1" applyBorder="1" applyAlignment="1">
      <alignment horizontal="left" vertical="center" wrapText="1"/>
    </xf>
    <xf numFmtId="0" fontId="2" fillId="2" borderId="20" xfId="0" applyFont="1" applyFill="1" applyBorder="1" applyAlignment="1">
      <alignment horizontal="center" vertical="center" shrinkToFit="1"/>
    </xf>
    <xf numFmtId="0" fontId="0" fillId="0" borderId="20" xfId="0" applyBorder="1" applyAlignment="1">
      <alignment horizontal="center" vertical="center" shrinkToFit="1"/>
    </xf>
    <xf numFmtId="0" fontId="6" fillId="0" borderId="0" xfId="0" applyFont="1" applyBorder="1" applyAlignment="1">
      <alignment horizontal="center" vertical="center"/>
    </xf>
    <xf numFmtId="0" fontId="78" fillId="5" borderId="20" xfId="0" applyFont="1" applyFill="1" applyBorder="1" applyAlignment="1">
      <alignment horizontal="center" vertical="center" wrapText="1"/>
    </xf>
    <xf numFmtId="0" fontId="78" fillId="5" borderId="19" xfId="0" applyFont="1" applyFill="1" applyBorder="1" applyAlignment="1">
      <alignment horizontal="center" vertical="center" wrapText="1"/>
    </xf>
    <xf numFmtId="49" fontId="14" fillId="0" borderId="17" xfId="71" applyNumberFormat="1" applyFont="1" applyFill="1" applyBorder="1" applyAlignment="1">
      <alignment horizontal="left" vertical="center"/>
      <protection/>
    </xf>
    <xf numFmtId="0" fontId="17" fillId="0" borderId="0" xfId="0" applyFont="1" applyFill="1" applyBorder="1" applyAlignment="1">
      <alignment vertical="center" shrinkToFit="1"/>
    </xf>
    <xf numFmtId="0" fontId="18" fillId="0" borderId="0" xfId="0" applyFont="1" applyFill="1" applyBorder="1" applyAlignment="1">
      <alignment horizontal="left" vertical="center" wrapText="1"/>
    </xf>
    <xf numFmtId="0" fontId="78" fillId="0" borderId="20" xfId="0" applyFont="1" applyFill="1" applyBorder="1" applyAlignment="1">
      <alignment horizontal="center" vertical="center" wrapText="1"/>
    </xf>
    <xf numFmtId="0" fontId="78" fillId="0" borderId="19" xfId="0" applyFont="1" applyFill="1" applyBorder="1" applyAlignment="1">
      <alignment horizontal="center" vertical="center" wrapText="1"/>
    </xf>
    <xf numFmtId="0" fontId="82" fillId="0" borderId="20" xfId="0" applyFont="1" applyFill="1" applyBorder="1" applyAlignment="1">
      <alignment horizontal="center" vertical="center" shrinkToFit="1"/>
    </xf>
    <xf numFmtId="0" fontId="82" fillId="0" borderId="19" xfId="0" applyFont="1" applyFill="1" applyBorder="1" applyAlignment="1">
      <alignment horizontal="center" vertical="center" shrinkToFit="1"/>
    </xf>
    <xf numFmtId="0" fontId="25" fillId="0" borderId="0" xfId="0" applyFont="1" applyBorder="1" applyAlignment="1">
      <alignment horizontal="left" vertical="center" shrinkToFit="1"/>
    </xf>
    <xf numFmtId="0" fontId="23" fillId="0" borderId="26" xfId="0" applyFont="1" applyBorder="1" applyAlignment="1">
      <alignment horizontal="left" vertical="center"/>
    </xf>
    <xf numFmtId="0" fontId="18" fillId="0" borderId="26" xfId="0" applyFont="1" applyFill="1" applyBorder="1" applyAlignment="1">
      <alignment horizontal="left" vertical="center" wrapText="1"/>
    </xf>
    <xf numFmtId="0" fontId="16" fillId="0" borderId="17" xfId="0" applyFont="1" applyFill="1" applyBorder="1" applyAlignment="1">
      <alignment horizontal="left" vertical="center"/>
    </xf>
    <xf numFmtId="0" fontId="16" fillId="0" borderId="17" xfId="0" applyFont="1" applyBorder="1" applyAlignment="1">
      <alignment horizontal="left" vertical="center"/>
    </xf>
    <xf numFmtId="49" fontId="14" fillId="0" borderId="0" xfId="0" applyNumberFormat="1" applyFont="1" applyBorder="1" applyAlignment="1">
      <alignment horizontal="left" vertical="center"/>
    </xf>
    <xf numFmtId="49" fontId="17" fillId="0" borderId="23" xfId="0" applyNumberFormat="1" applyFont="1" applyFill="1" applyBorder="1" applyAlignment="1">
      <alignment horizontal="right" vertical="center"/>
    </xf>
    <xf numFmtId="0" fontId="0" fillId="0" borderId="25" xfId="0" applyBorder="1" applyAlignment="1">
      <alignment horizontal="right" vertical="center"/>
    </xf>
    <xf numFmtId="49" fontId="17" fillId="0" borderId="0" xfId="0" applyNumberFormat="1" applyFont="1" applyFill="1" applyBorder="1" applyAlignment="1">
      <alignment vertical="center"/>
    </xf>
    <xf numFmtId="0" fontId="0" fillId="0" borderId="0" xfId="0" applyAlignment="1">
      <alignment vertical="center"/>
    </xf>
    <xf numFmtId="0" fontId="0" fillId="0" borderId="26" xfId="0" applyBorder="1" applyAlignment="1">
      <alignment vertical="center"/>
    </xf>
    <xf numFmtId="0" fontId="17" fillId="0" borderId="24" xfId="0" applyFont="1" applyFill="1" applyBorder="1" applyAlignment="1">
      <alignment vertical="center"/>
    </xf>
    <xf numFmtId="0" fontId="0" fillId="0" borderId="10" xfId="0" applyBorder="1" applyAlignment="1">
      <alignment vertical="center"/>
    </xf>
    <xf numFmtId="49" fontId="17" fillId="4" borderId="23" xfId="0" applyNumberFormat="1" applyFont="1" applyFill="1" applyBorder="1" applyAlignment="1">
      <alignment horizontal="right" vertical="center" wrapText="1"/>
    </xf>
    <xf numFmtId="0" fontId="17" fillId="4" borderId="0" xfId="0" applyFont="1" applyFill="1" applyBorder="1" applyAlignment="1">
      <alignment vertical="center"/>
    </xf>
    <xf numFmtId="0" fontId="17" fillId="4" borderId="24" xfId="0" applyFont="1" applyFill="1" applyBorder="1" applyAlignment="1">
      <alignment horizontal="justify" vertical="center" wrapText="1"/>
    </xf>
    <xf numFmtId="0" fontId="82" fillId="0" borderId="20" xfId="0" applyFont="1" applyFill="1" applyBorder="1" applyAlignment="1">
      <alignment horizontal="center" vertical="center" shrinkToFit="1"/>
    </xf>
    <xf numFmtId="0" fontId="82" fillId="0" borderId="19" xfId="0" applyFont="1" applyFill="1" applyBorder="1" applyAlignment="1">
      <alignment horizontal="center" vertical="center" shrinkToFit="1"/>
    </xf>
    <xf numFmtId="49" fontId="14" fillId="0" borderId="0" xfId="71" applyNumberFormat="1" applyFont="1" applyFill="1" applyBorder="1" applyAlignment="1">
      <alignment horizontal="left" vertical="center"/>
      <protection/>
    </xf>
    <xf numFmtId="0" fontId="77" fillId="10" borderId="20" xfId="0" applyFont="1" applyFill="1" applyBorder="1" applyAlignment="1">
      <alignment horizontal="center" vertical="center" wrapText="1" shrinkToFit="1"/>
    </xf>
    <xf numFmtId="0" fontId="84" fillId="10" borderId="19" xfId="0" applyFont="1" applyFill="1" applyBorder="1" applyAlignment="1">
      <alignment horizontal="center" vertical="center" shrinkToFit="1"/>
    </xf>
    <xf numFmtId="0" fontId="81" fillId="0" borderId="0" xfId="0" applyFont="1" applyAlignment="1">
      <alignment horizontal="left" vertical="center"/>
    </xf>
    <xf numFmtId="0" fontId="61" fillId="0" borderId="26" xfId="72" applyFont="1" applyBorder="1" applyAlignment="1">
      <alignment horizontal="center" vertical="center"/>
      <protection/>
    </xf>
    <xf numFmtId="0" fontId="0" fillId="0" borderId="26" xfId="72" applyBorder="1" applyAlignment="1">
      <alignment/>
      <protection/>
    </xf>
    <xf numFmtId="0" fontId="52" fillId="0" borderId="0" xfId="0" applyFont="1" applyBorder="1" applyAlignment="1">
      <alignment horizontal="center" vertical="center" shrinkToFit="1"/>
    </xf>
    <xf numFmtId="0" fontId="53" fillId="0" borderId="27" xfId="0" applyNumberFormat="1" applyFont="1" applyBorder="1" applyAlignment="1">
      <alignment horizontal="center" vertical="center" wrapText="1"/>
    </xf>
    <xf numFmtId="0" fontId="17" fillId="0" borderId="28" xfId="0" applyNumberFormat="1" applyFont="1" applyFill="1" applyBorder="1" applyAlignment="1">
      <alignment horizontal="center" vertical="center"/>
    </xf>
    <xf numFmtId="0" fontId="17" fillId="0" borderId="29" xfId="0" applyNumberFormat="1" applyFont="1" applyFill="1" applyBorder="1" applyAlignment="1">
      <alignment horizontal="center" vertical="center"/>
    </xf>
    <xf numFmtId="0" fontId="55" fillId="0" borderId="30" xfId="0" applyFont="1" applyFill="1" applyBorder="1" applyAlignment="1">
      <alignment horizontal="center" vertical="center" shrinkToFit="1"/>
    </xf>
    <xf numFmtId="0" fontId="55" fillId="0" borderId="0" xfId="0" applyFont="1" applyFill="1" applyBorder="1" applyAlignment="1">
      <alignment horizontal="center" vertical="center" shrinkToFit="1"/>
    </xf>
    <xf numFmtId="0" fontId="57" fillId="4" borderId="29" xfId="0" applyNumberFormat="1" applyFont="1" applyFill="1" applyBorder="1" applyAlignment="1">
      <alignment horizontal="justify" vertical="center" wrapText="1"/>
    </xf>
    <xf numFmtId="0" fontId="57" fillId="4" borderId="0" xfId="0" applyNumberFormat="1" applyFont="1" applyFill="1" applyBorder="1" applyAlignment="1">
      <alignment horizontal="justify" vertical="center" wrapText="1"/>
    </xf>
    <xf numFmtId="0" fontId="57" fillId="4" borderId="15" xfId="0" applyNumberFormat="1" applyFont="1" applyFill="1" applyBorder="1" applyAlignment="1">
      <alignment horizontal="justify" vertical="center" wrapText="1"/>
    </xf>
    <xf numFmtId="0" fontId="57" fillId="0" borderId="29" xfId="0" applyFont="1" applyBorder="1" applyAlignment="1">
      <alignment horizontal="justify" vertical="center" wrapText="1"/>
    </xf>
    <xf numFmtId="0" fontId="57" fillId="0" borderId="0" xfId="0" applyFont="1" applyBorder="1" applyAlignment="1">
      <alignment horizontal="justify" vertical="center" wrapText="1"/>
    </xf>
    <xf numFmtId="0" fontId="57" fillId="0" borderId="15" xfId="0" applyFont="1" applyBorder="1" applyAlignment="1">
      <alignment horizontal="justify" vertical="center" wrapText="1"/>
    </xf>
    <xf numFmtId="0" fontId="57" fillId="0" borderId="31" xfId="0" applyFont="1" applyBorder="1" applyAlignment="1">
      <alignment horizontal="justify" vertical="center" wrapText="1"/>
    </xf>
    <xf numFmtId="0" fontId="57" fillId="0" borderId="27" xfId="0" applyFont="1" applyBorder="1" applyAlignment="1">
      <alignment horizontal="justify" vertical="center" wrapText="1"/>
    </xf>
    <xf numFmtId="0" fontId="57" fillId="0" borderId="32" xfId="0" applyFont="1" applyBorder="1" applyAlignment="1">
      <alignment horizontal="justify" vertical="center" wrapText="1"/>
    </xf>
    <xf numFmtId="0" fontId="5" fillId="0" borderId="30" xfId="0" applyFont="1" applyBorder="1" applyAlignment="1">
      <alignment horizontal="left" vertical="center"/>
    </xf>
    <xf numFmtId="0" fontId="57" fillId="4" borderId="33" xfId="0" applyNumberFormat="1" applyFont="1" applyFill="1" applyBorder="1" applyAlignment="1">
      <alignment horizontal="justify" vertical="center" wrapText="1"/>
    </xf>
    <xf numFmtId="0" fontId="57" fillId="4" borderId="16" xfId="0" applyNumberFormat="1" applyFont="1" applyFill="1" applyBorder="1" applyAlignment="1">
      <alignment horizontal="justify" vertical="center" wrapText="1"/>
    </xf>
    <xf numFmtId="0" fontId="17" fillId="0" borderId="33" xfId="0" applyNumberFormat="1" applyFont="1" applyBorder="1" applyAlignment="1">
      <alignment horizontal="center" vertical="center"/>
    </xf>
    <xf numFmtId="0" fontId="59" fillId="0" borderId="0" xfId="0" applyFont="1" applyBorder="1" applyAlignment="1">
      <alignment horizontal="center" vertical="center" shrinkToFit="1"/>
    </xf>
    <xf numFmtId="0" fontId="15" fillId="0" borderId="0" xfId="0" applyFont="1" applyBorder="1" applyAlignment="1">
      <alignment horizontal="left" vertical="center" shrinkToFit="1"/>
    </xf>
    <xf numFmtId="0" fontId="57" fillId="4" borderId="34" xfId="0" applyNumberFormat="1" applyFont="1" applyFill="1" applyBorder="1" applyAlignment="1">
      <alignment horizontal="justify" vertical="center" wrapText="1"/>
    </xf>
    <xf numFmtId="0" fontId="57" fillId="4" borderId="35" xfId="0" applyNumberFormat="1" applyFont="1" applyFill="1" applyBorder="1" applyAlignment="1">
      <alignment horizontal="justify" vertical="center" wrapText="1"/>
    </xf>
    <xf numFmtId="0" fontId="57" fillId="4" borderId="36" xfId="0" applyNumberFormat="1" applyFont="1" applyFill="1" applyBorder="1" applyAlignment="1">
      <alignment horizontal="justify" vertical="center" wrapText="1"/>
    </xf>
    <xf numFmtId="49" fontId="5" fillId="0" borderId="37" xfId="0" applyNumberFormat="1" applyFont="1" applyBorder="1" applyAlignment="1">
      <alignment horizontal="center" vertical="center"/>
    </xf>
    <xf numFmtId="0" fontId="57" fillId="4" borderId="31" xfId="0" applyNumberFormat="1" applyFont="1" applyFill="1" applyBorder="1" applyAlignment="1">
      <alignment horizontal="justify" vertical="center" wrapText="1"/>
    </xf>
    <xf numFmtId="0" fontId="57" fillId="4" borderId="27" xfId="0" applyNumberFormat="1" applyFont="1" applyFill="1" applyBorder="1" applyAlignment="1">
      <alignment horizontal="justify" vertical="center" wrapText="1"/>
    </xf>
    <xf numFmtId="0" fontId="57" fillId="4" borderId="32" xfId="0" applyNumberFormat="1" applyFont="1" applyFill="1" applyBorder="1" applyAlignment="1">
      <alignment horizontal="justify" vertical="center" wrapText="1"/>
    </xf>
    <xf numFmtId="49" fontId="5" fillId="0" borderId="30" xfId="0" applyNumberFormat="1" applyFont="1" applyBorder="1" applyAlignment="1">
      <alignment horizontal="center" vertical="center"/>
    </xf>
    <xf numFmtId="0" fontId="17" fillId="0" borderId="29" xfId="0" applyNumberFormat="1" applyFont="1" applyFill="1" applyBorder="1" applyAlignment="1">
      <alignment horizontal="center" vertical="center" wrapText="1"/>
    </xf>
    <xf numFmtId="0" fontId="58" fillId="0" borderId="0" xfId="0" applyFont="1" applyFill="1" applyBorder="1" applyAlignment="1">
      <alignment horizontal="center" vertical="center" shrinkToFit="1"/>
    </xf>
    <xf numFmtId="0" fontId="15" fillId="0" borderId="0" xfId="0" applyFont="1" applyFill="1" applyBorder="1" applyAlignment="1">
      <alignment horizontal="left" vertical="center" shrinkToFit="1"/>
    </xf>
    <xf numFmtId="0" fontId="57" fillId="4" borderId="29" xfId="0" applyFont="1" applyFill="1" applyBorder="1" applyAlignment="1">
      <alignment horizontal="justify" vertical="center" wrapText="1"/>
    </xf>
    <xf numFmtId="0" fontId="57" fillId="4" borderId="0" xfId="0" applyFont="1" applyFill="1" applyBorder="1" applyAlignment="1">
      <alignment horizontal="justify" vertical="center" wrapText="1"/>
    </xf>
    <xf numFmtId="0" fontId="57" fillId="4" borderId="15" xfId="0" applyFont="1" applyFill="1" applyBorder="1" applyAlignment="1">
      <alignment horizontal="justify" vertical="center" wrapText="1"/>
    </xf>
    <xf numFmtId="0" fontId="57" fillId="4" borderId="31" xfId="0" applyFont="1" applyFill="1" applyBorder="1" applyAlignment="1">
      <alignment horizontal="justify" vertical="center" wrapText="1"/>
    </xf>
    <xf numFmtId="0" fontId="57" fillId="4" borderId="27" xfId="0" applyFont="1" applyFill="1" applyBorder="1" applyAlignment="1">
      <alignment horizontal="justify" vertical="center" wrapText="1"/>
    </xf>
    <xf numFmtId="0" fontId="57" fillId="4" borderId="32" xfId="0" applyFont="1" applyFill="1" applyBorder="1" applyAlignment="1">
      <alignment horizontal="justify" vertical="center" wrapText="1"/>
    </xf>
    <xf numFmtId="0" fontId="17" fillId="0" borderId="29" xfId="0" applyNumberFormat="1" applyFont="1" applyBorder="1" applyAlignment="1">
      <alignment horizontal="center" vertical="center"/>
    </xf>
    <xf numFmtId="0" fontId="58" fillId="0" borderId="0" xfId="0" applyFont="1" applyBorder="1" applyAlignment="1">
      <alignment horizontal="center" vertical="center" shrinkToFit="1"/>
    </xf>
    <xf numFmtId="0" fontId="57" fillId="4" borderId="29" xfId="0" applyFont="1" applyFill="1" applyBorder="1" applyAlignment="1">
      <alignment horizontal="justify" vertical="center"/>
    </xf>
    <xf numFmtId="0" fontId="57" fillId="4" borderId="0" xfId="0" applyFont="1" applyFill="1" applyBorder="1" applyAlignment="1">
      <alignment horizontal="justify" vertical="center"/>
    </xf>
    <xf numFmtId="0" fontId="57" fillId="4" borderId="15" xfId="0" applyFont="1" applyFill="1" applyBorder="1" applyAlignment="1">
      <alignment horizontal="justify" vertical="center"/>
    </xf>
    <xf numFmtId="49" fontId="5" fillId="0" borderId="27" xfId="0" applyNumberFormat="1" applyFont="1" applyBorder="1" applyAlignment="1">
      <alignment horizontal="center" vertical="center"/>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15</xdr:col>
      <xdr:colOff>47625</xdr:colOff>
      <xdr:row>0</xdr:row>
      <xdr:rowOff>0</xdr:rowOff>
    </xdr:to>
    <xdr:sp>
      <xdr:nvSpPr>
        <xdr:cNvPr id="1" name="Text Box 1"/>
        <xdr:cNvSpPr txBox="1">
          <a:spLocks noChangeArrowheads="1"/>
        </xdr:cNvSpPr>
      </xdr:nvSpPr>
      <xdr:spPr>
        <a:xfrm>
          <a:off x="695325" y="0"/>
          <a:ext cx="8496300" cy="0"/>
        </a:xfrm>
        <a:prstGeom prst="rect">
          <a:avLst/>
        </a:prstGeom>
        <a:solidFill>
          <a:srgbClr val="FFFFFF"/>
        </a:solidFill>
        <a:ln w="9525" cmpd="sng">
          <a:noFill/>
        </a:ln>
      </xdr:spPr>
      <xdr:txBody>
        <a:bodyPr vertOverflow="clip" wrap="square" lIns="36576" tIns="36576" rIns="36576" bIns="36576" anchor="ctr"/>
        <a:p>
          <a:pPr algn="just">
            <a:defRPr/>
          </a:pPr>
          <a:r>
            <a:rPr lang="en-US" cap="none" sz="1200" b="0" i="0" u="none" baseline="0">
              <a:latin typeface="Arial"/>
              <a:ea typeface="Arial"/>
              <a:cs typeface="Arial"/>
            </a:rPr>
            <a:t>                                                 Svatá Ludmila, mučednice, (v Čechách památka) připomínka 16.9.
  Dle Kristiánovy legendy byla dcerou Slavibora, pšovského  knížete. Narodila se kolem roku 860. Do manželství s knížetem Bořivojem I. z rodu Přemyslovců vstoupila asi jako čtrnáctiletá kolem roku 874.
Z Bavorska se k nám šíří křesťanství. Náš lid je málo přístupný k přijetí víry odsud (neznalost řeči misionářů, nedůvěra, … ). Kníže Bořivoj s družinou byl v jakési záležitosti na návštěvě u Svatopluka na Velké Moravě. Bořivoji jako pohanu při stolování nedovolili sedět u stolu, sedí na zemi. Sv. Metodějovi bylo jeho ponížení líto a promluvil k němu o křesťanství. Musel by se "zříci model a zlých duchů v nich sídlících" a být "připraven věřit z celého srdce v Boha Otce všemohoucího a jeho Syna jednorozeného Pána našeho Ježíše Krista a Ducha Utěšitele, osvětitele všech věřících, nejenom pro světské blaho, ale i pro spásu své duše, aby sis získal slavnou palmu věčnosti a stal se účastným společenství svatých v nevýslovné radosti". Na prosby Bořivojovy a jeho družiny 30 dvořanů je následujícího dne sv. Metoděj poučil o základech víry a dle obyčeje vykonali půst a pak je znovuzrodil svatým křtem . A když je ve víře plně vzdělal, obdaroval ho a nechal vrátit se domů. Dal mu s sebou kněze ctihodného života jménem Pavla Kaicha, jehož v Čechách usadili na hrádku, jehož jméno (Levý) Hradec, kde založili chrám v čest sv. Klimenta, papeže a mučedníka. Odtud začala misie po České zemi. Po "krátkém čase" při první návštěvě v Čechách sv. Metoděj světí chrám sv. Klimenta (jen základní kámen?) a křtí s mnoha jinými i kněžnu Ludmilu. Za této návštěvy bylo přičiněním knížete Bořivoje a jeho horlivé manželky založeno a zbudováno několik chrámů, pro něž sv. Metoděj vysvětil a ustanovil kněze ze svých učedníků. Současně sv. Metoděj zřídil pro výchovu duchovenstva „Křesťanskou akademii“ na Vyšehradě, která ještě v 11. stol. byla proslulá učeností tamních učitelů; zde se vzdělával i sv. Prokop … ve slovanské liturgii.
  Dle legendy dostala kněžna Ludmila od arcibiskupa Metoděje křestním darem byzantskou ikonu Panny Marie (později zvaná Paladium země České, nyní ve Staré Boleslavi). Tuto ikonu pak převzal kníže sv. Václav.
Bořivojova snaha o šíření křesťanství v Čechách naráží na odpor. Musí opustit zemi. Odchází k Svatoplukovi. Činí slib, že po umožnění návratu do vlasti postaví chrám ke cti přesvaté Bohorodice. Po čase se může vrátit a slib uskuteční. Křesťanství v Čechách je spjato s nadpřirozenou pomocí Matky Boží.
Roku 875 se jim narodil nejstarší syn Spytihněv . 
  O tom, jak velice si sv. Ludmila slovanskou liturgii a vzdělanost oblíbila, svědčí to, že svého vnuka Václava dala učit od kněze nejprve „knihám slovanským“ a teprve později latině. S Bořivojem staví chrámy, shromažďují kněze, podporují chudinu, ujímají se opuštěných, nešťastných.
  Po smrti Bořivoje I.   kněžna Ludmila pokračuje v obětavé službě Bohu i lidem. Nazývána ´matkou chudých´. Syn Spytihněv I. se ujal vlády v roce 894. Země se odpoutává od Velké Moravy a začíná se orientovat na východofranskou říši, především na Bavorsko. Spytihněv staví rotundu sv. Petra a Pavla na Budči u Zákolan, okr. Kladno. V roce 915 umírá kníže Spytihněv. 
Nástupcem je jeho mladší bratr Vratislav I. Zahájil stavbu basiliky sv. Jiří na Hradě pražském. Jeho manželkou se stává Drahomíra . Ludmila ještě za života svého syna Vratislava vychovávala jeho děti Václava a Boleslava. Po smrti Vratislava v roce 921 měl vládnout jeho syn Václav. Protože byl nezletilý, ujala se vlády Drahomíra.
Václav, řádně ke svému povýšení na stolec knížecí zvolen, byl povolán na Pražský hrad v jinošském věku a velmožové se rozhodli svěřit jeho i bratra jeho Boleslava do výchovy Ludmile, dokud nedospěje.
  Matka Václavova Drahomíra v důsledku intrik na knížecím dvoře, v domnění, že Ludmila uplatňuje vliv na Václava a na vládu v zemi proti ní, byla zachvácena podezřívavostí vůči Ludmile. Ludmila cítí její nelásku. Vzkáže jí, že jí přenechává ´vládu´ nad zemí i svými dětmi a odchází do ústraní sloužit Kristu. Jde na své vdovské sídlo hradiště Tetín (u Berouna).  Předvídajíc, co se stane, připravovala se na smrt dobrými skutky a přijímáním svatých svátostí. Drahomíra se nespokojila s tím, že kněžna Ludmila ustoupila.  Dva sluhové kněžny Drahomíry Tunna a Gommon přicházejí na Tetín kněžnu zavraždit. Mučednice se jich táže: „Co chcete činiti? Ublížila jsem vám kdy? A nevzpomínáte dobrého, jež jsem vám prokázala?“ Ale oni zůstali zatvrzelí. Prosí je: „Poshovte maličko, až se pomodlím.“ A když se pomodlila, řekla: „Jestliže jste přišli, abyste mě usmrtili, setněte mi hlavu.“ Ale oni nedbali její prosby, rdousí ji jejím závojem. Tak zemřela sv. Ludmila v noci před 16. září 921 mučednickou smrtí ve stáří 61 let.
  Mučednická smrt zbožné a dobročinné kněžny Ludmily vzbudila v lidu českém hluboký žal. Hrob její nabýval stále větší úcty. Ji nazývali "matkou české země", "matkou českého národa". Sv. Ludmila byla dle Kristiánovy kroniky žena plná všelikých plodů dobrotivosti, štědrá v almužnách, v bdění neúnavná, zbožná modlitebnice, v lásce dokonalá, patronka duchovenstva, matka sirot a těšitelka vdov; navštěvovala neúnavně vězně a ve všech dobrých skutcích byla dokonalá. Nad jejím hrobem se začaly dít zázraky. Dle tradice se nad jejím hrobem objevovaly hořící svíce a také jeden slepec nabyl zraku, když se dotkl země, v níž byla pochována.
  Drahomíra se těchto zázračných událostí zhrozila a nechala na tom místě vystavět kostel sv. archanděla Michaela (pozdější zasvěcení sv. Janu Nepomuckému)  v naději, že pak budou zázraky připisovány jemu a nikoliv kněžně Ludmile.
Kníže Václav po ujmutí se vlády nechává vyzdvihnout ostatky své svaté babičky z hrobu a přenést je roku 925 do baziliky sv. Jiří na Pražském hradě – blízko knížecího sídla. Po otevření hrobu její svaté ostatky byly neporušené. První Život sv. Ludmily byl napsán staroslověnsky. Její úctu šířily sestry benediktinky u sv. Jiří s abatyší blahoslavenou Mladou, která byla Ludmilina pravnučka. V roce 1144 svatořečena.
http://zivotopis.panovnici.cz/svata-ludmila.php ; http://www.panovnici.cz/borivoj-I#cv ; https://cs.wikipedia.org/wiki/Bo%C5%99ivoj_I. ; http://www.orthodoxia.cz/svati/vaclav-ludmila.htm ; http://www.svaty.estranky.cz/ ;  Rudolf Schikora CSsR Naše světla 1947 Frýdek</a:t>
          </a:r>
        </a:p>
      </xdr:txBody>
    </xdr:sp>
    <xdr:clientData/>
  </xdr:twoCellAnchor>
  <xdr:twoCellAnchor>
    <xdr:from>
      <xdr:col>0</xdr:col>
      <xdr:colOff>85725</xdr:colOff>
      <xdr:row>5</xdr:row>
      <xdr:rowOff>38100</xdr:rowOff>
    </xdr:from>
    <xdr:to>
      <xdr:col>12</xdr:col>
      <xdr:colOff>19050</xdr:colOff>
      <xdr:row>75</xdr:row>
      <xdr:rowOff>76200</xdr:rowOff>
    </xdr:to>
    <xdr:sp>
      <xdr:nvSpPr>
        <xdr:cNvPr id="2" name="Text Box 1"/>
        <xdr:cNvSpPr txBox="1">
          <a:spLocks noChangeArrowheads="1"/>
        </xdr:cNvSpPr>
      </xdr:nvSpPr>
      <xdr:spPr>
        <a:xfrm>
          <a:off x="85725" y="1381125"/>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1050" b="0" i="0" u="none" baseline="0">
              <a:solidFill>
                <a:srgbClr val="000000"/>
              </a:solidFill>
            </a:rPr>
            <a:t>                       Svatý Václav, kníže České země, mučedník, hlavní patron České země. slavnost 28.9.
   Narodil se okolo roku 907 na tvrzi Stochov u Libušína (okres Kladno) jako nejstarší syn. Rodiče: přemyslovské kníže Vratislav I. a kněžna Drahomíra (z Polabských Slovanů). Měl 6 mladších sourozenců: Boleslav, Spytihněv, 4 sestry: bl. Přibyslava, Střezislava ? (matka sv. Vojtěcha). 
Vychován ke zbožnosti babičkou sv. Ludmilou. Vyučován knězem Kaichem jazyku slovanskému slovem i písmem. Aby jako dědic trůnu znal obřad i jazyk latinský, jež byl užíván v zemích západních, na hradě v Budči (u Zákolan u Kladna) ho vyučoval kněz latinského obřadu Uceno (Vincenc) latinským knihám. Uměl pak snad i německy i řecky. Ministroval při bohoslužbách a ke mši sv. připravoval hostie a víno. Pole a vinice (dle legendy založeny sv. Ludmilou) byly ve východním výběžku Pražského hradu na Opyši. Přijímání Eucharistie považoval za zásadní pro život … . 
Po smrti otce Vratislava I. roku 921 se ujala vlády jeho matka Drahomíra (921 – 925) jako regentka. Kolem roku 925 se on stal českým knížetem. 
   Jako panovník položil sv. Václav základy českého státu. Svou statečností a moudrostí uchránil celistvost i nezávislost České země. Vládl spravedlivě, laskavě, zbožně, vykupoval otroky. Jsou zápisy v kronikách … . Byl nucen postavit se odbojnému zlickému knížeti Radslavovi (Radislav) u Žitoměře (dnes Štolmíř u Českého Brodu). Zde mělo dojít k boji mezi jejich vojsky. Václav Radslavovi nabídl, aby se uskutečnil zápas jen mezi nimi a ten, kdo zvítězí, se stal knížetem Čechů. Radslav musel přijmout. Protože spatřil na přilbici Václavově skvoucí kříž a po stranách anděly, skočil z koně, pokořil se a prosil o odpuštění. Svatý Václav mu odpustil: „Vrať se domů v pokoji, měj dosti na svém, já nic tvého nežádám.“ V roce 922/9 vpadl do Čech německý král římský císař Jindřich I. Ptáčník († 2.7.936) s bavorským vévodou Arnulfem a dostali se až k Praze. Václav se podrobil císaři a uzavřel s ním mírovou smlouvu. 
   Na sněm knížat (vévodů) v roce 930 byl pozván i Václav. Nepřišel včas. Zdržel se v chrámu Páně. Císař se rozmrzel a přikázal nevzdat mu poctu, až vstoupí. Když Václav přišel, císař sestoupil z trůnu, šel mu naproti a posadil jej na čestné místo vedle sebe. Ostatní žasli nad touto uctivostí. Po skončení porady na dotazy císař vysvětloval: „Nemohl jsem jinak jednat; jakmile Václav vstoupil, spatřil jsem na čele jeho lesklý kříž a po jeho boku dva anděly.“ Zjevením byl Jindřich tak dojat, že nabídl světci svou pokladnici, aby si z ní vybral několik klenotů. Ale kníže Václav vzal si jen rámě sv. Víta.  Dal postavit rotundu sv. Víta na Hradě (nyní katedrála sv. Víta, Václava a Vojtěcha). 
   Zbožný život svatého Václava nebyl mnohým lechům a vladykům po chuti. Byli buď pohany nebo povrchními křesťany. Chtěli se Václava zbavit. Jeho mladšímu bratru Boleslavovi, údělnému knížeti pšovskému (nyní Mělník) namlouvali, že je pro trůn způsobilejší a … . Boleslav pozval Václava na svůj hrad do (nyní Staré) Boleslavi při příležitosti svátku sv. Kosmy a Damiána a na křtiny svého syna (později přezdíván Strachkvas. Ten, aby odčinil otcovu vinu, se stal mnichem, přijal jméno Kristián (= křesťan, Křišťan) a napsal první životopis sv. Ludmily a sv. Václava).   
   Václav věděl o úkladech bratra. Pozvání přijal a s družinou přijel. Byl přítomen službách Božím a pak na nádvoří i v domě byl přítomen připravené zábavě. Jeho odpůrci měli dýky ukryté při sobě, třikrát vstali, aby jej zabili. A třikrát opět usedli. Jeden z jeho přátel jej varoval: „Aj! Chystám pro tebe potají koně, vsedni naň! Uprchni! Hrozí ti tu smrt!“ Ale Václav setrval. Po hostině s pohárem v ruce vyslovil přípitek ke cti sv. archanděla Michaela. Odešel z hodovní síně a po dlouhé zbožné modlitbě a zpěvech žalmů usnul. V noci se sešli spiklenci na Hněvsově dvoře, pozvali Boleslava a domlouvali se: „Půjde na jitřní, tehdy jej … .“ Ráno Václav slyšel zvon zvoucí na jitřní mši svatou. „Sláva tobě, Pane, že jsi mě dal dočkati se tohoto jitra.“ Boleslav přikázal kněžím, aby nedovolili Václavovi vejít do domu Božího. Kněz, když jej viděl přicházet, dveře zavřel. Boleslav spěchal za Václavem. Václav jej pozdravil: „Zdráv buď bratře! Přijmiž tě Kristus k hostině věčné, žes mne a družinu mou tak hojně pohostil!“ Boleslav odpověděl: „Včera podle možnosti, dnes však bratr bratru poslouží takto!“ a máchnuv mečem, (chtěl) udeřil Václava do hlavy. Václav zachytiv meč, řekl: „Jak neobratně si počínáš, chtěje mne raniti,“ a poraziv Boleslava na zem, řekl: „Aj vidíš, člověče, kterak mohu tebe potřít jak nejmenší zvířátko. Než daleko budiž, aby ruka má se potřísnila krví bratrovou“ a vrátiv mu meč, pospíchal do chrámu (místo útočištné). Boleslav křičel: „Přátelé, přátelé! Kde jste kdo? Špatně pomáháte pánu svému v úzkosti postavenému!“ Tu se vyřítil celý zástup s meči a oštěpy. Česta a Tyra ranili Václava. Hněvsa přiskočiv, probodl ho mečem. Václav, drže se kruhu na chrámových dveřích, vypustil duši řka: „Pane, v ruce Tvé poroučím ducha svého.“  Stalo se to 28.9.935 (do r. 1995 uváděn rok 929). 
   Byzantská ikona (Panna Maria s Ježíškem v náruči) přinesená sv. Cyrilem a Metodějem do Čech z Řecka, byla darovaná sv. Metodějem kněžně Ludmile ke křtu. Na svém hradě Tetíně ji vroucně uctívala. Po její mučednické smrti (16.9.921) ji zdědil její vnuk Václav, vychovaný od ní v mariánské úctě. Nosil obraz ustavičně při sobě. Věrný sluha blahoslavený Podiven jej sejmul z hrudi mrtvého knížete a utíkal pryč. Pronásledovali jej. On ikonu ukryl do země na vršku za Boleslaví a prchal dále k lesu. U lesa jej dostihli. Oběsili. Kolem roku 1160 za panování Vladislava I. ikonu rolník vyoral na svém poli. Nyní ikona Palladium země České je uctívána v chrámu Nanebevzetí Panny Marie ve Staré Boleslavi. 
   Svatý Václav byl pochován v kostele sv. Kosmy a Damiána. Po třech letech 4.3.938 převezl Boleslav jeho neporušené tělo do Prahy a pohřbil v kostele sv. Víta (dnes svatováclavská kaple). Přenesení zemřelého se rovnalo svatořečení. Druhý pražský biskup sv. Vojtěch ho roku 970 oficiálně svatořečil (kanonizoval). Papež Klement X. 29.11.1670 zařadil svátek sv. Václava do celocírkevního kalendáře. Úctu ke sv. Václavu potvrdil r. 1729 papež Benedikt XIII. První kostel (dnes nejstarší v Praze) jemu zasvěcený byl postaven v r. 972 na Proseku, kudy bylo vezeno jeho tělo.
   Nad jeho mučedništěm v Boleslavi byl v r. 1046 postaven nový kostel sv. Václava. V r. 1059 byla postavena na Hradě nová basilika, kterou kníže Spytihněv II. zasvětil sv. Vítu, Václavu a Vojtěchu. V r. 1143 byla nalezena jeho drátěná košile a přilba. Od 11. století je ctěn na Rusi, na Balkáně, v Sasku a v Římě. Ve 13. století vznikl svatováclavský chorál. Ve 14. století dal postavit 19. olomoucký biskup (1326–1333) Hynek III. (Jindřich) Berka z Dubé zv. Scholaris (Žák) v basilice sv. Petra v Římě oltář sv. Václava s jeho obrazem.
   Velkým ctitelem sv. Václava byl císař Karel IV. Byl pokřtěn jeho jménem, napsal jeho životopis, dal vyzdobit kapli s jeho hrobem. Novou královskou korunu zasvětil 6.5.1346 sv. Václavu. 1848 u jeho sochy Koňský trh přejmenován Václavské náměstí. 
   Dle Naše světla, Rudolf Schikora CSsR, exerciční dům ve Frýdku, 1947
   http://www.svaty.estranky.cz/
   http://www.praha19.cz/documents/palladium.html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9"/>
  <sheetViews>
    <sheetView tabSelected="1" view="pageBreakPreview" zoomScale="60" zoomScaleNormal="75" workbookViewId="0" topLeftCell="A1">
      <selection activeCell="A4" sqref="A4"/>
    </sheetView>
  </sheetViews>
  <sheetFormatPr defaultColWidth="9.140625" defaultRowHeight="12.75"/>
  <cols>
    <col min="1" max="1" width="13.140625" style="15" customWidth="1"/>
    <col min="2" max="2" width="17.57421875" style="16" customWidth="1"/>
    <col min="3" max="3" width="40.7109375" style="3" customWidth="1"/>
    <col min="4" max="4" width="77.00390625" style="3" customWidth="1"/>
    <col min="5" max="5" width="10.7109375" style="3" customWidth="1"/>
    <col min="6" max="6" width="4.421875" style="17" customWidth="1"/>
    <col min="7" max="16384" width="9.140625" style="3" customWidth="1"/>
  </cols>
  <sheetData>
    <row r="1" spans="1:6" s="2" customFormat="1" ht="24" customHeight="1">
      <c r="A1" s="50"/>
      <c r="B1" s="160" t="s">
        <v>78</v>
      </c>
      <c r="C1" s="161"/>
      <c r="D1" s="161"/>
      <c r="E1" s="51"/>
      <c r="F1" s="1"/>
    </row>
    <row r="2" spans="1:6" ht="20.25" customHeight="1">
      <c r="A2" s="52" t="s">
        <v>34</v>
      </c>
      <c r="B2" s="162" t="s">
        <v>35</v>
      </c>
      <c r="C2" s="162"/>
      <c r="D2" s="53" t="s">
        <v>36</v>
      </c>
      <c r="E2" s="53" t="s">
        <v>37</v>
      </c>
      <c r="F2" s="54"/>
    </row>
    <row r="3" spans="1:6" s="2" customFormat="1" ht="6" customHeight="1">
      <c r="A3" s="149"/>
      <c r="B3" s="150"/>
      <c r="C3" s="150"/>
      <c r="D3" s="150"/>
      <c r="E3" s="150"/>
      <c r="F3" s="4"/>
    </row>
    <row r="4" spans="1:6" s="58" customFormat="1" ht="30" customHeight="1">
      <c r="A4" s="55" t="s">
        <v>69</v>
      </c>
      <c r="B4" s="56" t="s">
        <v>38</v>
      </c>
      <c r="C4" s="56" t="s">
        <v>70</v>
      </c>
      <c r="D4" s="163" t="s">
        <v>109</v>
      </c>
      <c r="E4" s="164"/>
      <c r="F4" s="57"/>
    </row>
    <row r="5" spans="1:6" s="58" customFormat="1" ht="24.75" customHeight="1">
      <c r="A5" s="59" t="s">
        <v>39</v>
      </c>
      <c r="B5" s="165" t="s">
        <v>20</v>
      </c>
      <c r="C5" s="165"/>
      <c r="D5" s="49" t="s">
        <v>40</v>
      </c>
      <c r="E5" s="60" t="s">
        <v>41</v>
      </c>
      <c r="F5" s="57"/>
    </row>
    <row r="6" spans="1:6" s="2" customFormat="1" ht="21.75" customHeight="1">
      <c r="A6" s="61" t="s">
        <v>42</v>
      </c>
      <c r="B6" s="159" t="s">
        <v>20</v>
      </c>
      <c r="C6" s="159"/>
      <c r="D6" s="5" t="s">
        <v>43</v>
      </c>
      <c r="E6" s="62" t="s">
        <v>41</v>
      </c>
      <c r="F6" s="4"/>
    </row>
    <row r="7" spans="1:7" s="2" customFormat="1" ht="21.75" customHeight="1">
      <c r="A7" s="63" t="s">
        <v>42</v>
      </c>
      <c r="B7" s="119" t="s">
        <v>44</v>
      </c>
      <c r="C7" s="119"/>
      <c r="D7" s="6" t="s">
        <v>43</v>
      </c>
      <c r="E7" s="64" t="s">
        <v>45</v>
      </c>
      <c r="F7" s="4"/>
      <c r="G7" s="7"/>
    </row>
    <row r="8" spans="1:7" s="2" customFormat="1" ht="21.75" customHeight="1">
      <c r="A8" s="65" t="s">
        <v>46</v>
      </c>
      <c r="B8" s="166" t="s">
        <v>52</v>
      </c>
      <c r="C8" s="166"/>
      <c r="D8" s="8" t="s">
        <v>47</v>
      </c>
      <c r="E8" s="66" t="s">
        <v>41</v>
      </c>
      <c r="F8" s="4"/>
      <c r="G8" s="7"/>
    </row>
    <row r="9" spans="1:7" s="2" customFormat="1" ht="21.75" customHeight="1">
      <c r="A9" s="67" t="s">
        <v>48</v>
      </c>
      <c r="B9" s="167" t="s">
        <v>21</v>
      </c>
      <c r="C9" s="167"/>
      <c r="D9" s="9" t="s">
        <v>43</v>
      </c>
      <c r="E9" s="68" t="s">
        <v>41</v>
      </c>
      <c r="F9" s="4"/>
      <c r="G9" s="7"/>
    </row>
    <row r="10" spans="1:7" s="2" customFormat="1" ht="21.75" customHeight="1">
      <c r="A10" s="69" t="s">
        <v>49</v>
      </c>
      <c r="B10" s="153" t="s">
        <v>22</v>
      </c>
      <c r="C10" s="153"/>
      <c r="D10" s="70" t="s">
        <v>43</v>
      </c>
      <c r="E10" s="71" t="s">
        <v>45</v>
      </c>
      <c r="F10" s="4"/>
      <c r="G10" s="7"/>
    </row>
    <row r="11" spans="1:7" s="2" customFormat="1" ht="12" customHeight="1">
      <c r="A11" s="149"/>
      <c r="B11" s="150"/>
      <c r="C11" s="150"/>
      <c r="D11" s="150"/>
      <c r="E11" s="150"/>
      <c r="F11" s="4"/>
      <c r="G11" s="7"/>
    </row>
    <row r="12" spans="1:7" s="58" customFormat="1" ht="28.5" customHeight="1">
      <c r="A12" s="72" t="s">
        <v>79</v>
      </c>
      <c r="B12" s="73" t="s">
        <v>50</v>
      </c>
      <c r="C12" s="74" t="s">
        <v>80</v>
      </c>
      <c r="D12" s="168" t="s">
        <v>102</v>
      </c>
      <c r="E12" s="169"/>
      <c r="F12" s="75"/>
      <c r="G12" s="76"/>
    </row>
    <row r="13" spans="1:7" s="58" customFormat="1" ht="24.75" customHeight="1">
      <c r="A13" s="77" t="s">
        <v>42</v>
      </c>
      <c r="B13" s="175" t="s">
        <v>44</v>
      </c>
      <c r="C13" s="175"/>
      <c r="D13" s="78" t="str">
        <f>D7</f>
        <v>dle kalendáře intencí</v>
      </c>
      <c r="E13" s="79" t="str">
        <f>E7</f>
        <v>Rem.</v>
      </c>
      <c r="F13" s="75"/>
      <c r="G13" s="76"/>
    </row>
    <row r="14" spans="1:7" s="83" customFormat="1" ht="21.75" customHeight="1">
      <c r="A14" s="80" t="s">
        <v>51</v>
      </c>
      <c r="B14" s="10" t="s">
        <v>52</v>
      </c>
      <c r="C14" s="10"/>
      <c r="D14" s="10" t="s">
        <v>53</v>
      </c>
      <c r="E14" s="81" t="s">
        <v>41</v>
      </c>
      <c r="F14" s="82"/>
      <c r="G14" s="7"/>
    </row>
    <row r="15" spans="1:7" s="83" customFormat="1" ht="21.75" customHeight="1">
      <c r="A15" s="185" t="s">
        <v>54</v>
      </c>
      <c r="B15" s="186" t="s">
        <v>52</v>
      </c>
      <c r="C15" s="186"/>
      <c r="D15" s="84" t="s">
        <v>81</v>
      </c>
      <c r="E15" s="187" t="s">
        <v>41</v>
      </c>
      <c r="F15" s="82"/>
      <c r="G15" s="7"/>
    </row>
    <row r="16" spans="1:7" s="83" customFormat="1" ht="21.75" customHeight="1">
      <c r="A16" s="185"/>
      <c r="B16" s="181"/>
      <c r="C16" s="181"/>
      <c r="D16" s="85" t="s">
        <v>82</v>
      </c>
      <c r="E16" s="187"/>
      <c r="F16" s="82"/>
      <c r="G16" s="7"/>
    </row>
    <row r="17" spans="1:7" s="2" customFormat="1" ht="21.75" customHeight="1">
      <c r="A17" s="86" t="s">
        <v>55</v>
      </c>
      <c r="B17" s="173" t="s">
        <v>56</v>
      </c>
      <c r="C17" s="173"/>
      <c r="D17" s="87" t="s">
        <v>57</v>
      </c>
      <c r="E17" s="88"/>
      <c r="F17" s="4"/>
      <c r="G17" s="7"/>
    </row>
    <row r="18" spans="1:7" s="2" customFormat="1" ht="12" customHeight="1">
      <c r="A18" s="149"/>
      <c r="B18" s="150"/>
      <c r="C18" s="150"/>
      <c r="D18" s="150"/>
      <c r="E18" s="150"/>
      <c r="F18" s="4"/>
      <c r="G18" s="7"/>
    </row>
    <row r="19" spans="1:7" s="58" customFormat="1" ht="24.75" customHeight="1">
      <c r="A19" s="72" t="s">
        <v>83</v>
      </c>
      <c r="B19" s="73" t="s">
        <v>58</v>
      </c>
      <c r="C19" s="74" t="str">
        <f>C12</f>
        <v>25. týdne v mezidobí</v>
      </c>
      <c r="D19" s="170" t="s">
        <v>103</v>
      </c>
      <c r="E19" s="171"/>
      <c r="F19" s="75"/>
      <c r="G19" s="76"/>
    </row>
    <row r="20" spans="1:7" s="2" customFormat="1" ht="21.75" customHeight="1">
      <c r="A20" s="77" t="s">
        <v>42</v>
      </c>
      <c r="B20" s="175" t="s">
        <v>44</v>
      </c>
      <c r="C20" s="175"/>
      <c r="D20" s="78" t="str">
        <f>D7</f>
        <v>dle kalendáře intencí</v>
      </c>
      <c r="E20" s="79" t="str">
        <f>E7</f>
        <v>Rem.</v>
      </c>
      <c r="F20" s="11"/>
      <c r="G20" s="7"/>
    </row>
    <row r="21" spans="1:7" s="2" customFormat="1" ht="21.75" customHeight="1">
      <c r="A21" s="89" t="s">
        <v>59</v>
      </c>
      <c r="B21" s="172" t="s">
        <v>60</v>
      </c>
      <c r="C21" s="172"/>
      <c r="D21" s="90" t="s">
        <v>84</v>
      </c>
      <c r="E21" s="91" t="s">
        <v>41</v>
      </c>
      <c r="F21" s="4"/>
      <c r="G21" s="7"/>
    </row>
    <row r="22" spans="1:7" s="83" customFormat="1" ht="21.75" customHeight="1">
      <c r="A22" s="92" t="s">
        <v>55</v>
      </c>
      <c r="B22" s="173" t="s">
        <v>44</v>
      </c>
      <c r="C22" s="173"/>
      <c r="D22" s="93" t="s">
        <v>61</v>
      </c>
      <c r="E22" s="94"/>
      <c r="F22" s="82"/>
      <c r="G22" s="7"/>
    </row>
    <row r="23" spans="1:7" s="2" customFormat="1" ht="12" customHeight="1">
      <c r="A23" s="149"/>
      <c r="B23" s="150"/>
      <c r="C23" s="150"/>
      <c r="D23" s="150"/>
      <c r="E23" s="150"/>
      <c r="F23" s="4"/>
      <c r="G23" s="7"/>
    </row>
    <row r="24" spans="1:7" s="58" customFormat="1" ht="24.75" customHeight="1">
      <c r="A24" s="72" t="s">
        <v>85</v>
      </c>
      <c r="B24" s="95" t="s">
        <v>62</v>
      </c>
      <c r="C24" s="74" t="str">
        <f>C19</f>
        <v>25. týdne v mezidobí</v>
      </c>
      <c r="D24" s="188" t="s">
        <v>104</v>
      </c>
      <c r="E24" s="189"/>
      <c r="F24" s="75"/>
      <c r="G24" s="76"/>
    </row>
    <row r="25" spans="1:7" s="2" customFormat="1" ht="21.75" customHeight="1">
      <c r="A25" s="124" t="s">
        <v>42</v>
      </c>
      <c r="B25" s="96" t="s">
        <v>44</v>
      </c>
      <c r="C25" s="96"/>
      <c r="D25" s="78" t="str">
        <f>D7</f>
        <v>dle kalendáře intencí</v>
      </c>
      <c r="E25" s="97" t="str">
        <f>E7</f>
        <v>Rem.</v>
      </c>
      <c r="F25" s="11"/>
      <c r="G25" s="7"/>
    </row>
    <row r="26" spans="1:7" s="83" customFormat="1" ht="21.75" customHeight="1">
      <c r="A26" s="80" t="s">
        <v>64</v>
      </c>
      <c r="B26" s="190" t="s">
        <v>21</v>
      </c>
      <c r="C26" s="190"/>
      <c r="D26" s="10" t="s">
        <v>40</v>
      </c>
      <c r="E26" s="81" t="s">
        <v>41</v>
      </c>
      <c r="F26" s="98"/>
      <c r="G26" s="7"/>
    </row>
    <row r="27" spans="1:7" s="2" customFormat="1" ht="21.75" customHeight="1">
      <c r="A27" s="99" t="s">
        <v>55</v>
      </c>
      <c r="B27" s="174" t="s">
        <v>21</v>
      </c>
      <c r="C27" s="174"/>
      <c r="D27" s="100" t="s">
        <v>43</v>
      </c>
      <c r="E27" s="101" t="s">
        <v>41</v>
      </c>
      <c r="F27" s="4"/>
      <c r="G27" s="7"/>
    </row>
    <row r="28" spans="1:7" s="2" customFormat="1" ht="12" customHeight="1">
      <c r="A28" s="149"/>
      <c r="B28" s="150"/>
      <c r="C28" s="150"/>
      <c r="D28" s="150"/>
      <c r="E28" s="150"/>
      <c r="F28" s="4"/>
      <c r="G28" s="7"/>
    </row>
    <row r="29" spans="1:7" s="58" customFormat="1" ht="24.75" customHeight="1">
      <c r="A29" s="72" t="s">
        <v>86</v>
      </c>
      <c r="B29" s="95" t="s">
        <v>65</v>
      </c>
      <c r="C29" s="74" t="str">
        <f>C12</f>
        <v>25. týdne v mezidobí</v>
      </c>
      <c r="D29" s="170" t="s">
        <v>105</v>
      </c>
      <c r="E29" s="171"/>
      <c r="F29" s="75"/>
      <c r="G29" s="76"/>
    </row>
    <row r="30" spans="1:7" s="2" customFormat="1" ht="21.75" customHeight="1">
      <c r="A30" s="77" t="s">
        <v>42</v>
      </c>
      <c r="B30" s="176" t="s">
        <v>44</v>
      </c>
      <c r="C30" s="176"/>
      <c r="D30" s="78" t="str">
        <f>D7</f>
        <v>dle kalendáře intencí</v>
      </c>
      <c r="E30" s="97" t="str">
        <f>E7</f>
        <v>Rem.</v>
      </c>
      <c r="F30" s="11"/>
      <c r="G30" s="7"/>
    </row>
    <row r="31" spans="1:7" s="2" customFormat="1" ht="21.75" customHeight="1">
      <c r="A31" s="102" t="s">
        <v>64</v>
      </c>
      <c r="B31" s="177" t="s">
        <v>22</v>
      </c>
      <c r="C31" s="177"/>
      <c r="D31" s="103" t="s">
        <v>53</v>
      </c>
      <c r="E31" s="104" t="s">
        <v>41</v>
      </c>
      <c r="F31" s="11"/>
      <c r="G31" s="7"/>
    </row>
    <row r="32" spans="1:7" s="2" customFormat="1" ht="21.75" customHeight="1">
      <c r="A32" s="69" t="s">
        <v>55</v>
      </c>
      <c r="B32" s="153" t="s">
        <v>22</v>
      </c>
      <c r="C32" s="153"/>
      <c r="D32" s="70" t="s">
        <v>43</v>
      </c>
      <c r="E32" s="71" t="s">
        <v>41</v>
      </c>
      <c r="F32" s="4"/>
      <c r="G32" s="7"/>
    </row>
    <row r="33" spans="1:7" s="2" customFormat="1" ht="12" customHeight="1">
      <c r="A33" s="149"/>
      <c r="B33" s="150"/>
      <c r="C33" s="150"/>
      <c r="D33" s="150"/>
      <c r="E33" s="150"/>
      <c r="F33" s="4"/>
      <c r="G33" s="7"/>
    </row>
    <row r="34" spans="1:7" s="58" customFormat="1" ht="34.5" customHeight="1">
      <c r="A34" s="125" t="s">
        <v>87</v>
      </c>
      <c r="B34" s="123" t="s">
        <v>66</v>
      </c>
      <c r="C34" s="74" t="str">
        <f>C19</f>
        <v>25. týdne v mezidobí</v>
      </c>
      <c r="D34" s="191" t="s">
        <v>106</v>
      </c>
      <c r="E34" s="192"/>
      <c r="F34" s="75"/>
      <c r="G34" s="76"/>
    </row>
    <row r="35" spans="1:7" s="2" customFormat="1" ht="21.75" customHeight="1">
      <c r="A35" s="77" t="s">
        <v>42</v>
      </c>
      <c r="B35" s="175" t="s">
        <v>44</v>
      </c>
      <c r="C35" s="176"/>
      <c r="D35" s="78" t="str">
        <f>D7</f>
        <v>dle kalendáře intencí</v>
      </c>
      <c r="E35" s="105" t="str">
        <f>E7</f>
        <v>Rem.</v>
      </c>
      <c r="F35" s="11"/>
      <c r="G35" s="7"/>
    </row>
    <row r="36" spans="1:7" s="2" customFormat="1" ht="21.75" customHeight="1">
      <c r="A36" s="126" t="s">
        <v>88</v>
      </c>
      <c r="B36" s="156" t="s">
        <v>89</v>
      </c>
      <c r="C36" s="193"/>
      <c r="D36" s="127" t="s">
        <v>90</v>
      </c>
      <c r="E36" s="128" t="s">
        <v>41</v>
      </c>
      <c r="F36" s="11"/>
      <c r="G36" s="7"/>
    </row>
    <row r="37" spans="1:7" s="2" customFormat="1" ht="21.75" customHeight="1">
      <c r="A37" s="102" t="s">
        <v>51</v>
      </c>
      <c r="B37" s="157" t="s">
        <v>52</v>
      </c>
      <c r="C37" s="157"/>
      <c r="D37" s="106" t="s">
        <v>53</v>
      </c>
      <c r="E37" s="104" t="s">
        <v>41</v>
      </c>
      <c r="F37" s="4"/>
      <c r="G37" s="7"/>
    </row>
    <row r="38" spans="1:7" s="2" customFormat="1" ht="21.75" customHeight="1">
      <c r="A38" s="178" t="s">
        <v>54</v>
      </c>
      <c r="B38" s="180" t="s">
        <v>52</v>
      </c>
      <c r="C38" s="181"/>
      <c r="D38" s="129" t="s">
        <v>91</v>
      </c>
      <c r="E38" s="183" t="s">
        <v>41</v>
      </c>
      <c r="F38" s="4"/>
      <c r="G38" s="7"/>
    </row>
    <row r="39" spans="1:7" s="2" customFormat="1" ht="21.75" customHeight="1">
      <c r="A39" s="179"/>
      <c r="B39" s="182"/>
      <c r="C39" s="182"/>
      <c r="D39" s="130" t="s">
        <v>92</v>
      </c>
      <c r="E39" s="184"/>
      <c r="F39" s="4"/>
      <c r="G39" s="7"/>
    </row>
    <row r="40" spans="1:7" s="2" customFormat="1" ht="12" customHeight="1">
      <c r="A40" s="149"/>
      <c r="B40" s="150"/>
      <c r="C40" s="150"/>
      <c r="D40" s="150"/>
      <c r="E40" s="150"/>
      <c r="F40" s="4"/>
      <c r="G40" s="7"/>
    </row>
    <row r="41" spans="1:7" s="58" customFormat="1" ht="24.75" customHeight="1">
      <c r="A41" s="107" t="s">
        <v>93</v>
      </c>
      <c r="B41" s="108" t="s">
        <v>67</v>
      </c>
      <c r="C41" s="109" t="str">
        <f>C12</f>
        <v>25. týdne v mezidobí</v>
      </c>
      <c r="D41" s="154" t="s">
        <v>107</v>
      </c>
      <c r="E41" s="155"/>
      <c r="F41" s="110"/>
      <c r="G41" s="76"/>
    </row>
    <row r="42" spans="1:6" s="7" customFormat="1" ht="21.75" customHeight="1">
      <c r="A42" s="131" t="s">
        <v>63</v>
      </c>
      <c r="B42" s="175" t="s">
        <v>44</v>
      </c>
      <c r="C42" s="175"/>
      <c r="D42" s="78" t="str">
        <f>D7</f>
        <v>dle kalendáře intencí</v>
      </c>
      <c r="E42" s="111" t="str">
        <f>E7</f>
        <v>Rem.</v>
      </c>
      <c r="F42" s="12"/>
    </row>
    <row r="43" spans="1:6" s="7" customFormat="1" ht="21.75" customHeight="1">
      <c r="A43" s="112" t="s">
        <v>48</v>
      </c>
      <c r="B43" s="156" t="s">
        <v>94</v>
      </c>
      <c r="C43" s="156"/>
      <c r="D43" s="5" t="s">
        <v>95</v>
      </c>
      <c r="E43" s="113" t="s">
        <v>96</v>
      </c>
      <c r="F43" s="12"/>
    </row>
    <row r="44" spans="1:6" s="7" customFormat="1" ht="21.75" customHeight="1">
      <c r="A44" s="80" t="s">
        <v>51</v>
      </c>
      <c r="B44" s="157" t="s">
        <v>52</v>
      </c>
      <c r="C44" s="157"/>
      <c r="D44" s="106" t="s">
        <v>53</v>
      </c>
      <c r="E44" s="114" t="s">
        <v>41</v>
      </c>
      <c r="F44" s="12"/>
    </row>
    <row r="45" spans="1:6" s="7" customFormat="1" ht="21.75" customHeight="1">
      <c r="A45" s="132" t="s">
        <v>54</v>
      </c>
      <c r="B45" s="148" t="s">
        <v>68</v>
      </c>
      <c r="C45" s="148"/>
      <c r="D45" s="133" t="s">
        <v>97</v>
      </c>
      <c r="E45" s="134" t="s">
        <v>41</v>
      </c>
      <c r="F45" s="12"/>
    </row>
    <row r="46" spans="1:7" s="2" customFormat="1" ht="12" customHeight="1">
      <c r="A46" s="149"/>
      <c r="B46" s="150"/>
      <c r="C46" s="150"/>
      <c r="D46" s="150"/>
      <c r="E46" s="150"/>
      <c r="F46" s="4"/>
      <c r="G46" s="7"/>
    </row>
    <row r="47" spans="1:7" s="58" customFormat="1" ht="24.75" customHeight="1">
      <c r="A47" s="55" t="s">
        <v>98</v>
      </c>
      <c r="B47" s="56" t="s">
        <v>38</v>
      </c>
      <c r="C47" s="56" t="s">
        <v>99</v>
      </c>
      <c r="D47" s="151" t="s">
        <v>108</v>
      </c>
      <c r="E47" s="152"/>
      <c r="F47" s="75"/>
      <c r="G47" s="76"/>
    </row>
    <row r="48" spans="1:7" s="58" customFormat="1" ht="24.75" customHeight="1">
      <c r="A48" s="59" t="s">
        <v>39</v>
      </c>
      <c r="B48" s="165" t="s">
        <v>20</v>
      </c>
      <c r="C48" s="165"/>
      <c r="D48" s="49" t="s">
        <v>40</v>
      </c>
      <c r="E48" s="60" t="s">
        <v>41</v>
      </c>
      <c r="F48" s="75"/>
      <c r="G48" s="76"/>
    </row>
    <row r="49" spans="1:7" s="2" customFormat="1" ht="21.75" customHeight="1">
      <c r="A49" s="61" t="s">
        <v>42</v>
      </c>
      <c r="B49" s="159" t="s">
        <v>20</v>
      </c>
      <c r="C49" s="159"/>
      <c r="D49" s="5" t="s">
        <v>43</v>
      </c>
      <c r="E49" s="62" t="s">
        <v>41</v>
      </c>
      <c r="F49" s="4"/>
      <c r="G49" s="7"/>
    </row>
    <row r="50" spans="1:7" s="2" customFormat="1" ht="21.75" customHeight="1">
      <c r="A50" s="63" t="s">
        <v>42</v>
      </c>
      <c r="B50" s="119" t="s">
        <v>44</v>
      </c>
      <c r="C50" s="119"/>
      <c r="D50" s="6" t="str">
        <f>D7</f>
        <v>dle kalendáře intencí</v>
      </c>
      <c r="E50" s="64" t="str">
        <f>E7</f>
        <v>Rem.</v>
      </c>
      <c r="F50" s="4"/>
      <c r="G50" s="7"/>
    </row>
    <row r="51" spans="1:7" s="2" customFormat="1" ht="21.75" customHeight="1">
      <c r="A51" s="65" t="s">
        <v>46</v>
      </c>
      <c r="B51" s="166" t="s">
        <v>52</v>
      </c>
      <c r="C51" s="166"/>
      <c r="D51" s="8" t="s">
        <v>47</v>
      </c>
      <c r="E51" s="66" t="s">
        <v>41</v>
      </c>
      <c r="F51" s="4"/>
      <c r="G51" s="7"/>
    </row>
    <row r="52" spans="1:7" s="2" customFormat="1" ht="21.75" customHeight="1">
      <c r="A52" s="67" t="s">
        <v>48</v>
      </c>
      <c r="B52" s="167" t="s">
        <v>21</v>
      </c>
      <c r="C52" s="167"/>
      <c r="D52" s="9" t="s">
        <v>43</v>
      </c>
      <c r="E52" s="68" t="s">
        <v>41</v>
      </c>
      <c r="F52" s="4"/>
      <c r="G52" s="7"/>
    </row>
    <row r="53" spans="1:7" s="2" customFormat="1" ht="21.75" customHeight="1">
      <c r="A53" s="69" t="s">
        <v>49</v>
      </c>
      <c r="B53" s="153" t="s">
        <v>22</v>
      </c>
      <c r="C53" s="153"/>
      <c r="D53" s="70" t="s">
        <v>43</v>
      </c>
      <c r="E53" s="71" t="s">
        <v>45</v>
      </c>
      <c r="F53" s="4"/>
      <c r="G53" s="7"/>
    </row>
    <row r="54" spans="1:6" s="115" customFormat="1" ht="7.5" customHeight="1">
      <c r="A54" s="13"/>
      <c r="B54" s="13"/>
      <c r="C54" s="13"/>
      <c r="D54" s="13"/>
      <c r="E54" s="13"/>
      <c r="F54" s="14"/>
    </row>
    <row r="55" spans="1:6" s="115" customFormat="1" ht="19.5" customHeight="1">
      <c r="A55" s="158" t="s">
        <v>134</v>
      </c>
      <c r="B55" s="135"/>
      <c r="C55" s="135"/>
      <c r="D55" s="135"/>
      <c r="E55" s="120"/>
      <c r="F55" s="14"/>
    </row>
    <row r="56" ht="4.5" customHeight="1">
      <c r="G56" s="115"/>
    </row>
    <row r="57" spans="1:7" ht="18.75" customHeight="1">
      <c r="A57" s="121" t="s">
        <v>100</v>
      </c>
      <c r="B57" s="122"/>
      <c r="C57" s="122"/>
      <c r="D57" s="122"/>
      <c r="E57" s="117"/>
      <c r="G57" s="115"/>
    </row>
    <row r="58" spans="1:7" ht="6" customHeight="1">
      <c r="A58" s="48"/>
      <c r="B58" s="48"/>
      <c r="C58" s="48"/>
      <c r="D58" s="48"/>
      <c r="E58" s="48"/>
      <c r="G58" s="115"/>
    </row>
    <row r="59" spans="1:7" ht="24.75" customHeight="1">
      <c r="A59" s="118" t="s">
        <v>71</v>
      </c>
      <c r="B59" s="122"/>
      <c r="C59" s="122"/>
      <c r="D59" s="122"/>
      <c r="E59" s="117"/>
      <c r="G59" s="115"/>
    </row>
    <row r="60" spans="1:7" ht="4.5" customHeight="1">
      <c r="A60" s="47"/>
      <c r="B60" s="47"/>
      <c r="C60" s="47"/>
      <c r="D60" s="47"/>
      <c r="E60" s="47"/>
      <c r="G60" s="115"/>
    </row>
    <row r="61" spans="1:7" ht="24.75" customHeight="1">
      <c r="A61" s="136" t="s">
        <v>133</v>
      </c>
      <c r="B61" s="137"/>
      <c r="C61" s="137"/>
      <c r="D61" s="137"/>
      <c r="E61" s="138"/>
      <c r="G61" s="115"/>
    </row>
    <row r="62" spans="1:7" ht="4.5" customHeight="1">
      <c r="A62" s="37"/>
      <c r="B62" s="38"/>
      <c r="C62" s="38"/>
      <c r="D62" s="38"/>
      <c r="E62" s="38"/>
      <c r="G62" s="115"/>
    </row>
    <row r="63" spans="1:7" ht="39.75" customHeight="1">
      <c r="A63" s="139" t="s">
        <v>72</v>
      </c>
      <c r="B63" s="140"/>
      <c r="C63" s="140"/>
      <c r="D63" s="140"/>
      <c r="E63" s="141"/>
      <c r="G63" s="115"/>
    </row>
    <row r="64" spans="1:7" ht="7.5" customHeight="1">
      <c r="A64" s="39"/>
      <c r="B64" s="39"/>
      <c r="C64" s="39"/>
      <c r="D64" s="39"/>
      <c r="E64" s="39"/>
      <c r="G64" s="115"/>
    </row>
    <row r="65" spans="1:5" ht="32.25" customHeight="1">
      <c r="A65" s="142" t="s">
        <v>101</v>
      </c>
      <c r="B65" s="143"/>
      <c r="C65" s="143"/>
      <c r="D65" s="143"/>
      <c r="E65" s="144"/>
    </row>
    <row r="66" ht="7.5" customHeight="1"/>
    <row r="67" spans="1:5" ht="24.75" customHeight="1">
      <c r="A67" s="145" t="s">
        <v>73</v>
      </c>
      <c r="B67" s="146"/>
      <c r="C67" s="146"/>
      <c r="D67" s="146"/>
      <c r="E67" s="147"/>
    </row>
    <row r="68" ht="8.25" customHeight="1"/>
    <row r="69" ht="25.5">
      <c r="C69" s="116"/>
    </row>
  </sheetData>
  <sheetProtection/>
  <mergeCells count="60">
    <mergeCell ref="B36:C36"/>
    <mergeCell ref="B37:C37"/>
    <mergeCell ref="B48:C48"/>
    <mergeCell ref="A38:A39"/>
    <mergeCell ref="B38:C39"/>
    <mergeCell ref="E38:E39"/>
    <mergeCell ref="B13:C13"/>
    <mergeCell ref="A15:A16"/>
    <mergeCell ref="B15:C16"/>
    <mergeCell ref="E15:E16"/>
    <mergeCell ref="B22:C22"/>
    <mergeCell ref="A23:E23"/>
    <mergeCell ref="D24:E24"/>
    <mergeCell ref="B35:C35"/>
    <mergeCell ref="B30:C30"/>
    <mergeCell ref="B31:C31"/>
    <mergeCell ref="B32:C32"/>
    <mergeCell ref="A33:E33"/>
    <mergeCell ref="D34:E34"/>
    <mergeCell ref="B27:C27"/>
    <mergeCell ref="A28:E28"/>
    <mergeCell ref="D29:E29"/>
    <mergeCell ref="B20:C20"/>
    <mergeCell ref="B26:C26"/>
    <mergeCell ref="A18:E18"/>
    <mergeCell ref="D19:E19"/>
    <mergeCell ref="B21:C21"/>
    <mergeCell ref="B17:C17"/>
    <mergeCell ref="B9:C9"/>
    <mergeCell ref="B10:C10"/>
    <mergeCell ref="A11:E11"/>
    <mergeCell ref="D12:E12"/>
    <mergeCell ref="B5:C5"/>
    <mergeCell ref="B6:C6"/>
    <mergeCell ref="B7:C7"/>
    <mergeCell ref="B8:C8"/>
    <mergeCell ref="B1:D1"/>
    <mergeCell ref="B2:C2"/>
    <mergeCell ref="A3:E3"/>
    <mergeCell ref="D4:E4"/>
    <mergeCell ref="A55:E55"/>
    <mergeCell ref="A57:E57"/>
    <mergeCell ref="A59:E59"/>
    <mergeCell ref="B50:C50"/>
    <mergeCell ref="B51:C51"/>
    <mergeCell ref="B52:C52"/>
    <mergeCell ref="A40:E40"/>
    <mergeCell ref="D41:E41"/>
    <mergeCell ref="B43:C43"/>
    <mergeCell ref="B44:C44"/>
    <mergeCell ref="B42:C42"/>
    <mergeCell ref="B45:C45"/>
    <mergeCell ref="A46:E46"/>
    <mergeCell ref="D47:E47"/>
    <mergeCell ref="B53:C53"/>
    <mergeCell ref="B49:C49"/>
    <mergeCell ref="A61:E61"/>
    <mergeCell ref="A63:E63"/>
    <mergeCell ref="A65:E65"/>
    <mergeCell ref="A67:E67"/>
  </mergeCells>
  <printOptions/>
  <pageMargins left="0.3937007874015748" right="0.1968503937007874" top="0.1968503937007874" bottom="0.1968503937007874" header="0" footer="0"/>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2:J13"/>
  <sheetViews>
    <sheetView zoomScale="90" zoomScaleNormal="90" workbookViewId="0" topLeftCell="A1">
      <selection activeCell="A3" sqref="A3"/>
    </sheetView>
  </sheetViews>
  <sheetFormatPr defaultColWidth="9.140625" defaultRowHeight="12.75"/>
  <cols>
    <col min="1" max="10" width="13.7109375" style="0" customWidth="1"/>
  </cols>
  <sheetData>
    <row r="2" spans="1:10" ht="30" customHeight="1">
      <c r="A2" s="194" t="s">
        <v>0</v>
      </c>
      <c r="B2" s="194"/>
      <c r="C2" s="194"/>
      <c r="D2" s="194"/>
      <c r="E2" s="194"/>
      <c r="F2" s="194"/>
      <c r="G2" s="194"/>
      <c r="H2" s="195"/>
      <c r="I2" s="195"/>
      <c r="J2" s="195"/>
    </row>
    <row r="4" spans="1:10" ht="60" customHeight="1">
      <c r="A4" s="24"/>
      <c r="B4" s="25" t="s">
        <v>10</v>
      </c>
      <c r="C4" s="25" t="s">
        <v>11</v>
      </c>
      <c r="D4" s="25" t="s">
        <v>14</v>
      </c>
      <c r="E4" s="25" t="s">
        <v>16</v>
      </c>
      <c r="F4" s="25" t="s">
        <v>21</v>
      </c>
      <c r="G4" s="25" t="s">
        <v>22</v>
      </c>
      <c r="H4" s="25" t="s">
        <v>20</v>
      </c>
      <c r="I4" s="25" t="s">
        <v>12</v>
      </c>
      <c r="J4" s="25" t="s">
        <v>13</v>
      </c>
    </row>
    <row r="5" spans="1:10" ht="30" customHeight="1">
      <c r="A5" s="26" t="s">
        <v>4</v>
      </c>
      <c r="B5" s="27" t="s">
        <v>23</v>
      </c>
      <c r="C5" s="28" t="s">
        <v>25</v>
      </c>
      <c r="D5" s="26"/>
      <c r="E5" s="26"/>
      <c r="F5" s="26"/>
      <c r="G5" s="26"/>
      <c r="H5" s="26"/>
      <c r="I5" s="26"/>
      <c r="J5" s="26"/>
    </row>
    <row r="6" spans="1:10" ht="30" customHeight="1">
      <c r="A6" s="26" t="s">
        <v>5</v>
      </c>
      <c r="B6" s="29"/>
      <c r="C6" s="28" t="s">
        <v>25</v>
      </c>
      <c r="D6" s="27" t="s">
        <v>26</v>
      </c>
      <c r="E6" s="26"/>
      <c r="F6" s="26"/>
      <c r="G6" s="26"/>
      <c r="H6" s="26"/>
      <c r="I6" s="26"/>
      <c r="J6" s="30" t="s">
        <v>1</v>
      </c>
    </row>
    <row r="7" spans="1:10" ht="30" customHeight="1">
      <c r="A7" s="26" t="s">
        <v>15</v>
      </c>
      <c r="B7" s="31"/>
      <c r="C7" s="28" t="s">
        <v>25</v>
      </c>
      <c r="D7" s="26"/>
      <c r="E7" s="26"/>
      <c r="F7" s="27" t="s">
        <v>27</v>
      </c>
      <c r="G7" s="26"/>
      <c r="H7" s="26"/>
      <c r="I7" s="26"/>
      <c r="J7" s="26"/>
    </row>
    <row r="8" spans="1:10" ht="30" customHeight="1">
      <c r="A8" s="26" t="s">
        <v>6</v>
      </c>
      <c r="B8" s="31"/>
      <c r="C8" s="28" t="s">
        <v>25</v>
      </c>
      <c r="D8" s="26"/>
      <c r="E8" s="26"/>
      <c r="F8" s="26"/>
      <c r="G8" s="27" t="s">
        <v>27</v>
      </c>
      <c r="H8" s="26"/>
      <c r="I8" s="26"/>
      <c r="J8" s="26"/>
    </row>
    <row r="9" spans="1:10" ht="30" customHeight="1">
      <c r="A9" s="26" t="s">
        <v>7</v>
      </c>
      <c r="B9" s="27" t="s">
        <v>23</v>
      </c>
      <c r="C9" s="28" t="s">
        <v>25</v>
      </c>
      <c r="D9" s="26"/>
      <c r="E9" s="26"/>
      <c r="F9" s="26"/>
      <c r="G9" s="26"/>
      <c r="H9" s="26"/>
      <c r="I9" s="26"/>
      <c r="J9" s="26"/>
    </row>
    <row r="10" spans="1:10" ht="30" customHeight="1">
      <c r="A10" s="32" t="s">
        <v>8</v>
      </c>
      <c r="B10" s="33" t="s">
        <v>23</v>
      </c>
      <c r="C10" s="28" t="s">
        <v>33</v>
      </c>
      <c r="D10" s="34"/>
      <c r="E10" s="34"/>
      <c r="F10" s="34"/>
      <c r="G10" s="33"/>
      <c r="H10" s="34"/>
      <c r="I10" s="34"/>
      <c r="J10" s="34"/>
    </row>
    <row r="11" spans="1:10" ht="30" customHeight="1">
      <c r="A11" s="26" t="s">
        <v>9</v>
      </c>
      <c r="B11" s="27" t="s">
        <v>24</v>
      </c>
      <c r="C11" s="28" t="s">
        <v>25</v>
      </c>
      <c r="D11" s="26"/>
      <c r="E11" s="26"/>
      <c r="F11" s="27" t="s">
        <v>30</v>
      </c>
      <c r="G11" s="28" t="s">
        <v>28</v>
      </c>
      <c r="H11" s="27" t="s">
        <v>29</v>
      </c>
      <c r="I11" s="26"/>
      <c r="J11" s="26"/>
    </row>
    <row r="12" spans="1:10" ht="12.75">
      <c r="A12" s="35"/>
      <c r="B12" s="35"/>
      <c r="C12" s="35"/>
      <c r="D12" s="35"/>
      <c r="E12" s="35"/>
      <c r="F12" s="35"/>
      <c r="G12" s="35"/>
      <c r="H12" s="35"/>
      <c r="I12" s="35"/>
      <c r="J12" s="35"/>
    </row>
    <row r="13" spans="1:10" ht="20.25">
      <c r="A13" s="35"/>
      <c r="B13" s="35"/>
      <c r="C13" s="36" t="s">
        <v>110</v>
      </c>
      <c r="D13" s="35"/>
      <c r="E13" s="35"/>
      <c r="F13" s="35"/>
      <c r="G13" s="35"/>
      <c r="H13" s="35"/>
      <c r="I13" s="35"/>
      <c r="J13" s="35"/>
    </row>
  </sheetData>
  <sheetProtection/>
  <mergeCells count="1">
    <mergeCell ref="A2:J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D4"/>
  <sheetViews>
    <sheetView view="pageBreakPreview" zoomScale="60" workbookViewId="0" topLeftCell="A1">
      <selection activeCell="A4" sqref="A4"/>
    </sheetView>
  </sheetViews>
  <sheetFormatPr defaultColWidth="9.140625" defaultRowHeight="12.75"/>
  <sheetData>
    <row r="1" ht="23.25">
      <c r="A1" s="23" t="s">
        <v>2</v>
      </c>
    </row>
    <row r="2" ht="23.25">
      <c r="A2" s="23" t="s">
        <v>3</v>
      </c>
    </row>
    <row r="3" spans="1:2" ht="23.25">
      <c r="A3" s="23"/>
      <c r="B3" s="46" t="s">
        <v>31</v>
      </c>
    </row>
    <row r="4" spans="1:4" ht="23.25">
      <c r="A4" s="23"/>
      <c r="B4" s="46"/>
      <c r="D4" s="46" t="s">
        <v>32</v>
      </c>
    </row>
  </sheetData>
  <printOptions/>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N62"/>
  <sheetViews>
    <sheetView view="pageBreakPreview" zoomScale="60" zoomScaleNormal="60" workbookViewId="0" topLeftCell="A25">
      <selection activeCell="A4" sqref="A4"/>
    </sheetView>
  </sheetViews>
  <sheetFormatPr defaultColWidth="9.140625" defaultRowHeight="12.75"/>
  <cols>
    <col min="1" max="1" width="13.28125" style="15" customWidth="1"/>
    <col min="2" max="2" width="17.57421875" style="16" customWidth="1"/>
    <col min="3" max="3" width="36.140625" style="3" customWidth="1"/>
    <col min="4" max="4" width="111.7109375" style="3" customWidth="1"/>
    <col min="5" max="5" width="4.421875" style="17" customWidth="1"/>
    <col min="6" max="16384" width="9.140625" style="3" customWidth="1"/>
  </cols>
  <sheetData>
    <row r="1" spans="1:14" ht="25.5">
      <c r="A1" s="23" t="s">
        <v>2</v>
      </c>
      <c r="B1"/>
      <c r="C1"/>
      <c r="D1"/>
      <c r="E1"/>
      <c r="F1"/>
      <c r="G1"/>
      <c r="H1"/>
      <c r="I1"/>
      <c r="J1"/>
      <c r="K1"/>
      <c r="L1"/>
      <c r="M1"/>
      <c r="N1"/>
    </row>
    <row r="2" spans="1:14" ht="25.5">
      <c r="A2" s="23" t="s">
        <v>3</v>
      </c>
      <c r="B2"/>
      <c r="C2"/>
      <c r="D2"/>
      <c r="E2"/>
      <c r="F2"/>
      <c r="G2"/>
      <c r="H2"/>
      <c r="I2"/>
      <c r="J2"/>
      <c r="K2"/>
      <c r="L2"/>
      <c r="M2"/>
      <c r="N2"/>
    </row>
    <row r="3" spans="1:14" ht="25.5">
      <c r="A3" s="23"/>
      <c r="B3" s="46" t="s">
        <v>31</v>
      </c>
      <c r="C3"/>
      <c r="D3"/>
      <c r="E3"/>
      <c r="F3"/>
      <c r="G3"/>
      <c r="H3"/>
      <c r="I3"/>
      <c r="J3"/>
      <c r="K3"/>
      <c r="L3"/>
      <c r="M3"/>
      <c r="N3"/>
    </row>
    <row r="4" spans="1:14" ht="25.5">
      <c r="A4" s="23"/>
      <c r="B4" s="46"/>
      <c r="C4"/>
      <c r="D4" s="46" t="s">
        <v>32</v>
      </c>
      <c r="E4"/>
      <c r="F4"/>
      <c r="G4"/>
      <c r="H4"/>
      <c r="I4"/>
      <c r="J4"/>
      <c r="K4"/>
      <c r="L4"/>
      <c r="M4"/>
      <c r="N4"/>
    </row>
    <row r="6" spans="1:5" s="2" customFormat="1" ht="33" customHeight="1">
      <c r="A6" s="196" t="s">
        <v>19</v>
      </c>
      <c r="B6" s="196"/>
      <c r="C6" s="196"/>
      <c r="D6" s="196"/>
      <c r="E6" s="1"/>
    </row>
    <row r="7" spans="1:5" s="44" customFormat="1" ht="27.75" customHeight="1">
      <c r="A7" s="197" t="s">
        <v>18</v>
      </c>
      <c r="B7" s="197"/>
      <c r="C7" s="197"/>
      <c r="D7" s="197"/>
      <c r="E7" s="18"/>
    </row>
    <row r="8" spans="1:5" s="2" customFormat="1" ht="24.75" customHeight="1">
      <c r="A8" s="198" t="s">
        <v>69</v>
      </c>
      <c r="B8" s="200"/>
      <c r="C8" s="200"/>
      <c r="D8" s="41" t="s">
        <v>74</v>
      </c>
      <c r="E8" s="4"/>
    </row>
    <row r="9" spans="1:5" s="2" customFormat="1" ht="24.75" customHeight="1">
      <c r="A9" s="199"/>
      <c r="B9" s="201"/>
      <c r="C9" s="201"/>
      <c r="D9" s="42" t="s">
        <v>75</v>
      </c>
      <c r="E9" s="4"/>
    </row>
    <row r="10" spans="1:5" s="2" customFormat="1" ht="75" customHeight="1">
      <c r="A10" s="202" t="s">
        <v>76</v>
      </c>
      <c r="B10" s="203"/>
      <c r="C10" s="203"/>
      <c r="D10" s="204"/>
      <c r="E10" s="4"/>
    </row>
    <row r="11" spans="1:5" s="2" customFormat="1" ht="75" customHeight="1">
      <c r="A11" s="202"/>
      <c r="B11" s="203"/>
      <c r="C11" s="203"/>
      <c r="D11" s="204"/>
      <c r="E11" s="4"/>
    </row>
    <row r="12" spans="1:5" s="2" customFormat="1" ht="75" customHeight="1">
      <c r="A12" s="205" t="s">
        <v>77</v>
      </c>
      <c r="B12" s="206"/>
      <c r="C12" s="206"/>
      <c r="D12" s="207"/>
      <c r="E12" s="4"/>
    </row>
    <row r="13" spans="1:5" s="2" customFormat="1" ht="75" customHeight="1">
      <c r="A13" s="208"/>
      <c r="B13" s="209"/>
      <c r="C13" s="209"/>
      <c r="D13" s="210"/>
      <c r="E13" s="4"/>
    </row>
    <row r="14" spans="1:5" s="2" customFormat="1" ht="7.5" customHeight="1">
      <c r="A14" s="19"/>
      <c r="B14" s="211"/>
      <c r="C14" s="211"/>
      <c r="D14" s="20"/>
      <c r="E14" s="4"/>
    </row>
    <row r="15" spans="1:5" s="2" customFormat="1" ht="24.75" customHeight="1">
      <c r="A15" s="225" t="s">
        <v>79</v>
      </c>
      <c r="B15" s="226"/>
      <c r="C15" s="227"/>
      <c r="D15" s="42" t="s">
        <v>125</v>
      </c>
      <c r="E15" s="11"/>
    </row>
    <row r="16" spans="1:5" s="2" customFormat="1" ht="24.75" customHeight="1">
      <c r="A16" s="225"/>
      <c r="B16" s="226"/>
      <c r="C16" s="227"/>
      <c r="D16" s="42" t="s">
        <v>126</v>
      </c>
      <c r="E16" s="11"/>
    </row>
    <row r="17" spans="1:5" s="2" customFormat="1" ht="75" customHeight="1">
      <c r="A17" s="202" t="s">
        <v>111</v>
      </c>
      <c r="B17" s="203"/>
      <c r="C17" s="203"/>
      <c r="D17" s="204"/>
      <c r="E17" s="11"/>
    </row>
    <row r="18" spans="1:5" s="2" customFormat="1" ht="75" customHeight="1">
      <c r="A18" s="202"/>
      <c r="B18" s="203"/>
      <c r="C18" s="203"/>
      <c r="D18" s="204"/>
      <c r="E18" s="11"/>
    </row>
    <row r="19" spans="1:5" s="2" customFormat="1" ht="75" customHeight="1">
      <c r="A19" s="228" t="s">
        <v>112</v>
      </c>
      <c r="B19" s="229"/>
      <c r="C19" s="229"/>
      <c r="D19" s="230"/>
      <c r="E19" s="11"/>
    </row>
    <row r="20" spans="1:5" s="2" customFormat="1" ht="75" customHeight="1">
      <c r="A20" s="231"/>
      <c r="B20" s="232"/>
      <c r="C20" s="232"/>
      <c r="D20" s="233"/>
      <c r="E20" s="11"/>
    </row>
    <row r="21" spans="1:5" s="2" customFormat="1" ht="7.5" customHeight="1">
      <c r="A21" s="19"/>
      <c r="B21" s="40"/>
      <c r="C21" s="40"/>
      <c r="D21" s="1"/>
      <c r="E21" s="4"/>
    </row>
    <row r="22" spans="1:5" s="2" customFormat="1" ht="24.75" customHeight="1">
      <c r="A22" s="225" t="s">
        <v>83</v>
      </c>
      <c r="B22" s="226"/>
      <c r="C22" s="227"/>
      <c r="D22" s="42" t="s">
        <v>103</v>
      </c>
      <c r="E22" s="11"/>
    </row>
    <row r="23" spans="1:5" s="2" customFormat="1" ht="24.75" customHeight="1">
      <c r="A23" s="225"/>
      <c r="B23" s="226"/>
      <c r="C23" s="227"/>
      <c r="D23" s="42" t="s">
        <v>17</v>
      </c>
      <c r="E23" s="11"/>
    </row>
    <row r="24" spans="1:5" s="2" customFormat="1" ht="75" customHeight="1">
      <c r="A24" s="202" t="s">
        <v>113</v>
      </c>
      <c r="B24" s="203"/>
      <c r="C24" s="203"/>
      <c r="D24" s="204"/>
      <c r="E24" s="11"/>
    </row>
    <row r="25" spans="1:5" s="2" customFormat="1" ht="75" customHeight="1">
      <c r="A25" s="202"/>
      <c r="B25" s="203"/>
      <c r="C25" s="203"/>
      <c r="D25" s="204"/>
      <c r="E25" s="11"/>
    </row>
    <row r="26" spans="1:5" s="2" customFormat="1" ht="75" customHeight="1">
      <c r="A26" s="228" t="s">
        <v>114</v>
      </c>
      <c r="B26" s="229"/>
      <c r="C26" s="229"/>
      <c r="D26" s="230"/>
      <c r="E26" s="4"/>
    </row>
    <row r="27" spans="1:5" s="2" customFormat="1" ht="75" customHeight="1">
      <c r="A27" s="231"/>
      <c r="B27" s="232"/>
      <c r="C27" s="232"/>
      <c r="D27" s="233"/>
      <c r="E27" s="4"/>
    </row>
    <row r="28" spans="1:5" s="2" customFormat="1" ht="7.5" customHeight="1">
      <c r="A28" s="224"/>
      <c r="B28" s="224"/>
      <c r="C28" s="224"/>
      <c r="D28" s="224"/>
      <c r="E28" s="4"/>
    </row>
    <row r="29" spans="1:5" s="2" customFormat="1" ht="24.75" customHeight="1">
      <c r="A29" s="199" t="s">
        <v>85</v>
      </c>
      <c r="B29" s="226"/>
      <c r="C29" s="227"/>
      <c r="D29" s="42" t="s">
        <v>127</v>
      </c>
      <c r="E29" s="11"/>
    </row>
    <row r="30" spans="1:5" s="2" customFormat="1" ht="24.75" customHeight="1">
      <c r="A30" s="199"/>
      <c r="B30" s="226"/>
      <c r="C30" s="227"/>
      <c r="D30" s="42" t="s">
        <v>128</v>
      </c>
      <c r="E30" s="11"/>
    </row>
    <row r="31" spans="1:5" s="2" customFormat="1" ht="75" customHeight="1">
      <c r="A31" s="202" t="s">
        <v>115</v>
      </c>
      <c r="B31" s="203"/>
      <c r="C31" s="203"/>
      <c r="D31" s="204"/>
      <c r="E31" s="11"/>
    </row>
    <row r="32" spans="1:5" s="2" customFormat="1" ht="75" customHeight="1">
      <c r="A32" s="202"/>
      <c r="B32" s="203"/>
      <c r="C32" s="203"/>
      <c r="D32" s="204"/>
      <c r="E32" s="11"/>
    </row>
    <row r="33" spans="1:5" s="2" customFormat="1" ht="75" customHeight="1">
      <c r="A33" s="236" t="s">
        <v>116</v>
      </c>
      <c r="B33" s="237"/>
      <c r="C33" s="237"/>
      <c r="D33" s="238"/>
      <c r="E33" s="11"/>
    </row>
    <row r="34" spans="1:5" s="2" customFormat="1" ht="75" customHeight="1">
      <c r="A34" s="236"/>
      <c r="B34" s="237"/>
      <c r="C34" s="237"/>
      <c r="D34" s="238"/>
      <c r="E34" s="11"/>
    </row>
    <row r="35" spans="1:5" s="2" customFormat="1" ht="6.75" customHeight="1">
      <c r="A35" s="239"/>
      <c r="B35" s="239"/>
      <c r="C35" s="239"/>
      <c r="D35" s="239"/>
      <c r="E35" s="4"/>
    </row>
    <row r="36" spans="1:5" s="45" customFormat="1" ht="24.75" customHeight="1">
      <c r="A36" s="199" t="s">
        <v>86</v>
      </c>
      <c r="B36" s="226"/>
      <c r="C36" s="227"/>
      <c r="D36" s="42" t="s">
        <v>129</v>
      </c>
      <c r="E36" s="21"/>
    </row>
    <row r="37" spans="1:5" s="45" customFormat="1" ht="24.75" customHeight="1">
      <c r="A37" s="199"/>
      <c r="B37" s="226"/>
      <c r="C37" s="227"/>
      <c r="D37" s="42" t="s">
        <v>17</v>
      </c>
      <c r="E37" s="21"/>
    </row>
    <row r="38" spans="1:5" s="2" customFormat="1" ht="75" customHeight="1">
      <c r="A38" s="202" t="s">
        <v>117</v>
      </c>
      <c r="B38" s="203"/>
      <c r="C38" s="203"/>
      <c r="D38" s="204"/>
      <c r="E38" s="11"/>
    </row>
    <row r="39" spans="1:5" s="2" customFormat="1" ht="75" customHeight="1">
      <c r="A39" s="202"/>
      <c r="B39" s="203"/>
      <c r="C39" s="203"/>
      <c r="D39" s="204"/>
      <c r="E39" s="11"/>
    </row>
    <row r="40" spans="1:5" s="2" customFormat="1" ht="75" customHeight="1">
      <c r="A40" s="205" t="s">
        <v>118</v>
      </c>
      <c r="B40" s="206"/>
      <c r="C40" s="206"/>
      <c r="D40" s="207"/>
      <c r="E40" s="4"/>
    </row>
    <row r="41" spans="1:5" s="2" customFormat="1" ht="75" customHeight="1">
      <c r="A41" s="208"/>
      <c r="B41" s="209"/>
      <c r="C41" s="209"/>
      <c r="D41" s="210"/>
      <c r="E41" s="4"/>
    </row>
    <row r="42" spans="1:5" s="2" customFormat="1" ht="7.5" customHeight="1">
      <c r="A42" s="224"/>
      <c r="B42" s="224"/>
      <c r="C42" s="224"/>
      <c r="D42" s="224"/>
      <c r="E42" s="4"/>
    </row>
    <row r="43" spans="1:5" s="2" customFormat="1" ht="24.75" customHeight="1">
      <c r="A43" s="234" t="s">
        <v>87</v>
      </c>
      <c r="B43" s="235"/>
      <c r="C43" s="216"/>
      <c r="D43" s="42" t="s">
        <v>130</v>
      </c>
      <c r="E43" s="11"/>
    </row>
    <row r="44" spans="1:5" s="2" customFormat="1" ht="24.75" customHeight="1">
      <c r="A44" s="234"/>
      <c r="B44" s="235"/>
      <c r="C44" s="216"/>
      <c r="D44" s="42" t="s">
        <v>17</v>
      </c>
      <c r="E44" s="11"/>
    </row>
    <row r="45" spans="1:5" s="2" customFormat="1" ht="75" customHeight="1">
      <c r="A45" s="202" t="s">
        <v>119</v>
      </c>
      <c r="B45" s="203"/>
      <c r="C45" s="203"/>
      <c r="D45" s="204"/>
      <c r="E45" s="11"/>
    </row>
    <row r="46" spans="1:5" s="2" customFormat="1" ht="75" customHeight="1">
      <c r="A46" s="202"/>
      <c r="B46" s="203"/>
      <c r="C46" s="203"/>
      <c r="D46" s="204"/>
      <c r="E46" s="11"/>
    </row>
    <row r="47" spans="1:5" s="2" customFormat="1" ht="75" customHeight="1">
      <c r="A47" s="202" t="s">
        <v>120</v>
      </c>
      <c r="B47" s="203"/>
      <c r="C47" s="203"/>
      <c r="D47" s="204"/>
      <c r="E47" s="11"/>
    </row>
    <row r="48" spans="1:5" s="2" customFormat="1" ht="75" customHeight="1">
      <c r="A48" s="221"/>
      <c r="B48" s="222"/>
      <c r="C48" s="222"/>
      <c r="D48" s="223"/>
      <c r="E48" s="11"/>
    </row>
    <row r="49" spans="1:5" s="2" customFormat="1" ht="7.5" customHeight="1">
      <c r="A49" s="224"/>
      <c r="B49" s="224"/>
      <c r="C49" s="224"/>
      <c r="D49" s="224"/>
      <c r="E49" s="4"/>
    </row>
    <row r="50" spans="1:5" s="2" customFormat="1" ht="24.75" customHeight="1">
      <c r="A50" s="214" t="s">
        <v>93</v>
      </c>
      <c r="B50" s="215"/>
      <c r="C50" s="216"/>
      <c r="D50" s="43" t="s">
        <v>131</v>
      </c>
      <c r="E50" s="22"/>
    </row>
    <row r="51" spans="1:5" s="2" customFormat="1" ht="24.75" customHeight="1">
      <c r="A51" s="214"/>
      <c r="B51" s="215"/>
      <c r="C51" s="216"/>
      <c r="D51" s="43" t="s">
        <v>17</v>
      </c>
      <c r="E51" s="22"/>
    </row>
    <row r="52" spans="1:5" s="7" customFormat="1" ht="75" customHeight="1">
      <c r="A52" s="212" t="s">
        <v>121</v>
      </c>
      <c r="B52" s="203"/>
      <c r="C52" s="203"/>
      <c r="D52" s="213"/>
      <c r="E52" s="12"/>
    </row>
    <row r="53" spans="1:5" s="7" customFormat="1" ht="75" customHeight="1">
      <c r="A53" s="212"/>
      <c r="B53" s="203"/>
      <c r="C53" s="203"/>
      <c r="D53" s="213"/>
      <c r="E53" s="12"/>
    </row>
    <row r="54" spans="1:5" s="7" customFormat="1" ht="75" customHeight="1">
      <c r="A54" s="212" t="s">
        <v>122</v>
      </c>
      <c r="B54" s="203"/>
      <c r="C54" s="203"/>
      <c r="D54" s="213"/>
      <c r="E54" s="12"/>
    </row>
    <row r="55" spans="1:5" s="7" customFormat="1" ht="75" customHeight="1">
      <c r="A55" s="217"/>
      <c r="B55" s="218"/>
      <c r="C55" s="218"/>
      <c r="D55" s="219"/>
      <c r="E55" s="12"/>
    </row>
    <row r="56" spans="1:5" s="2" customFormat="1" ht="7.5" customHeight="1">
      <c r="A56" s="220"/>
      <c r="B56" s="220"/>
      <c r="C56" s="220"/>
      <c r="D56" s="220"/>
      <c r="E56" s="4"/>
    </row>
    <row r="57" spans="1:5" s="2" customFormat="1" ht="24.75" customHeight="1">
      <c r="A57" s="199" t="s">
        <v>98</v>
      </c>
      <c r="B57" s="201"/>
      <c r="C57" s="201"/>
      <c r="D57" s="42" t="s">
        <v>132</v>
      </c>
      <c r="E57" s="11"/>
    </row>
    <row r="58" spans="1:5" s="2" customFormat="1" ht="24.75" customHeight="1">
      <c r="A58" s="199"/>
      <c r="B58" s="201"/>
      <c r="C58" s="201"/>
      <c r="D58" s="42" t="s">
        <v>17</v>
      </c>
      <c r="E58" s="11"/>
    </row>
    <row r="59" spans="1:5" s="2" customFormat="1" ht="75" customHeight="1">
      <c r="A59" s="202" t="s">
        <v>123</v>
      </c>
      <c r="B59" s="203"/>
      <c r="C59" s="203"/>
      <c r="D59" s="204"/>
      <c r="E59" s="4"/>
    </row>
    <row r="60" spans="1:5" s="2" customFormat="1" ht="75" customHeight="1">
      <c r="A60" s="202"/>
      <c r="B60" s="203"/>
      <c r="C60" s="203"/>
      <c r="D60" s="204"/>
      <c r="E60" s="4"/>
    </row>
    <row r="61" spans="1:5" s="2" customFormat="1" ht="75" customHeight="1">
      <c r="A61" s="205" t="s">
        <v>124</v>
      </c>
      <c r="B61" s="206"/>
      <c r="C61" s="206"/>
      <c r="D61" s="207"/>
      <c r="E61" s="4"/>
    </row>
    <row r="62" spans="1:5" s="2" customFormat="1" ht="75" customHeight="1">
      <c r="A62" s="208"/>
      <c r="B62" s="209"/>
      <c r="C62" s="209"/>
      <c r="D62" s="210"/>
      <c r="E62" s="4"/>
    </row>
  </sheetData>
  <sheetProtection sheet="1" objects="1" scenarios="1"/>
  <mergeCells count="48">
    <mergeCell ref="A59:D60"/>
    <mergeCell ref="B57:B58"/>
    <mergeCell ref="C57:C58"/>
    <mergeCell ref="A38:D39"/>
    <mergeCell ref="A33:D34"/>
    <mergeCell ref="A35:D35"/>
    <mergeCell ref="A36:A37"/>
    <mergeCell ref="B36:B37"/>
    <mergeCell ref="C36:C37"/>
    <mergeCell ref="A24:D25"/>
    <mergeCell ref="A19:D20"/>
    <mergeCell ref="A22:A23"/>
    <mergeCell ref="B22:B23"/>
    <mergeCell ref="C22:C23"/>
    <mergeCell ref="A40:D41"/>
    <mergeCell ref="A42:D42"/>
    <mergeCell ref="A43:A44"/>
    <mergeCell ref="B43:B44"/>
    <mergeCell ref="C43:C44"/>
    <mergeCell ref="A31:D32"/>
    <mergeCell ref="A26:D27"/>
    <mergeCell ref="A28:D28"/>
    <mergeCell ref="A29:A30"/>
    <mergeCell ref="B29:B30"/>
    <mergeCell ref="C29:C30"/>
    <mergeCell ref="A17:D18"/>
    <mergeCell ref="A15:A16"/>
    <mergeCell ref="B15:B16"/>
    <mergeCell ref="C15:C16"/>
    <mergeCell ref="A57:A58"/>
    <mergeCell ref="A45:D46"/>
    <mergeCell ref="A47:D48"/>
    <mergeCell ref="A49:D49"/>
    <mergeCell ref="A10:D11"/>
    <mergeCell ref="A12:D13"/>
    <mergeCell ref="B14:C14"/>
    <mergeCell ref="A61:D62"/>
    <mergeCell ref="A52:D53"/>
    <mergeCell ref="A50:A51"/>
    <mergeCell ref="B50:B51"/>
    <mergeCell ref="C50:C51"/>
    <mergeCell ref="A54:D55"/>
    <mergeCell ref="A56:D56"/>
    <mergeCell ref="A6:D6"/>
    <mergeCell ref="A7:D7"/>
    <mergeCell ref="A8:A9"/>
    <mergeCell ref="B8:B9"/>
    <mergeCell ref="C8:C9"/>
  </mergeCells>
  <printOptions/>
  <pageMargins left="0.5905511811023623" right="0.1968503937007874" top="0.5511811023622047" bottom="0.31496062992125984" header="0.5118110236220472" footer="0.5118110236220472"/>
  <pageSetup fitToHeight="2" horizontalDpi="600" verticalDpi="600" orientation="portrait" paperSize="9" scale="52" r:id="rId1"/>
  <rowBreaks count="1" manualBreakCount="1">
    <brk id="3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2018-09-20T12:48:08Z</cp:lastPrinted>
  <dcterms:created xsi:type="dcterms:W3CDTF">2018-08-23T09:55:53Z</dcterms:created>
  <dcterms:modified xsi:type="dcterms:W3CDTF">2018-09-20T12:48:11Z</dcterms:modified>
  <cp:category/>
  <cp:version/>
  <cp:contentType/>
  <cp:contentStatus/>
</cp:coreProperties>
</file>