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315" windowHeight="9030" activeTab="0"/>
  </bookViews>
  <sheets>
    <sheet name="Mše sv." sheetId="1" r:id="rId1"/>
    <sheet name="Přehled" sheetId="2" r:id="rId2"/>
    <sheet name="Svatý" sheetId="3" r:id="rId3"/>
    <sheet name="Svatí" sheetId="4" r:id="rId4"/>
  </sheets>
  <definedNames>
    <definedName name="_xlnm.Print_Titles" localSheetId="3">'Svatí'!$7:$8</definedName>
    <definedName name="_xlnm.Print_Area" localSheetId="0">'Mše sv.'!$A$1:$E$71</definedName>
    <definedName name="_xlnm.Print_Area" localSheetId="3">'Svatí'!$A$7:$D$63</definedName>
    <definedName name="_xlnm.Print_Area" localSheetId="2">'Svatý'!$A$8:$M$77</definedName>
  </definedNames>
  <calcPr fullCalcOnLoad="1"/>
</workbook>
</file>

<file path=xl/sharedStrings.xml><?xml version="1.0" encoding="utf-8"?>
<sst xmlns="http://schemas.openxmlformats.org/spreadsheetml/2006/main" count="313" uniqueCount="163">
  <si>
    <t>Vytisknout lze běžnými možnostmi:</t>
  </si>
  <si>
    <r>
      <t>tlačítky ´</t>
    </r>
    <r>
      <rPr>
        <b/>
        <sz val="18"/>
        <color indexed="9"/>
        <rFont val="Arial"/>
        <family val="2"/>
      </rPr>
      <t>rychlý tisk</t>
    </r>
    <r>
      <rPr>
        <sz val="18"/>
        <color indexed="9"/>
        <rFont val="Arial"/>
        <family val="0"/>
      </rPr>
      <t>´ nebo ´</t>
    </r>
    <r>
      <rPr>
        <b/>
        <sz val="18"/>
        <color indexed="9"/>
        <rFont val="Arial"/>
        <family val="2"/>
      </rPr>
      <t>tisk</t>
    </r>
    <r>
      <rPr>
        <sz val="18"/>
        <color indexed="9"/>
        <rFont val="Arial"/>
        <family val="0"/>
      </rPr>
      <t>´ nebo ´</t>
    </r>
    <r>
      <rPr>
        <b/>
        <sz val="18"/>
        <color indexed="9"/>
        <rFont val="Arial"/>
        <family val="2"/>
      </rPr>
      <t>náhled</t>
    </r>
    <r>
      <rPr>
        <sz val="18"/>
        <color indexed="9"/>
        <rFont val="Arial"/>
        <family val="0"/>
      </rPr>
      <t xml:space="preserve">´ </t>
    </r>
    <r>
      <rPr>
        <b/>
        <sz val="18"/>
        <color indexed="9"/>
        <rFont val="Arial"/>
        <family val="2"/>
      </rPr>
      <t>- Tisk</t>
    </r>
    <r>
      <rPr>
        <sz val="18"/>
        <color indexed="9"/>
        <rFont val="Arial"/>
        <family val="0"/>
      </rPr>
      <t xml:space="preserve"> nebo volbami</t>
    </r>
    <r>
      <rPr>
        <b/>
        <sz val="18"/>
        <color indexed="9"/>
        <rFont val="Arial"/>
        <family val="2"/>
      </rPr>
      <t xml:space="preserve"> Soubor - Tisk -</t>
    </r>
    <r>
      <rPr>
        <sz val="18"/>
        <color indexed="9"/>
        <rFont val="Arial"/>
        <family val="0"/>
      </rPr>
      <t xml:space="preserve"> …</t>
    </r>
  </si>
  <si>
    <t>Pondělí</t>
  </si>
  <si>
    <t>Úterý</t>
  </si>
  <si>
    <t>Čtvrtek</t>
  </si>
  <si>
    <t>Pátek</t>
  </si>
  <si>
    <t>Sobota</t>
  </si>
  <si>
    <t>Neděle</t>
  </si>
  <si>
    <t>Hlinsko kostel</t>
  </si>
  <si>
    <t>Vortová</t>
  </si>
  <si>
    <t>Hlinsko Drachtinka</t>
  </si>
  <si>
    <t>Středa</t>
  </si>
  <si>
    <t>Hlinsko u_Jandů</t>
  </si>
  <si>
    <t xml:space="preserve"> </t>
  </si>
  <si>
    <t>Podivuhodný jsi Bože ve svých svatých ... všichni svatí jsou ´dílem´ Panny Marie.</t>
  </si>
  <si>
    <t>S V Ě T C I</t>
  </si>
  <si>
    <t>Včelákov</t>
  </si>
  <si>
    <t>Chlum</t>
  </si>
  <si>
    <t>Studnice</t>
  </si>
  <si>
    <t>17:00 S</t>
  </si>
  <si>
    <t xml:space="preserve">  9:00 S</t>
  </si>
  <si>
    <t>7:30 R</t>
  </si>
  <si>
    <t>18:00 S</t>
  </si>
  <si>
    <t>10:30 S</t>
  </si>
  <si>
    <t>pokud je, kliknout myší někam mimo modře orámované pole.</t>
  </si>
  <si>
    <t>čas</t>
  </si>
  <si>
    <t>kde</t>
  </si>
  <si>
    <t>mše svatá obětována na úmysl:</t>
  </si>
  <si>
    <t>kdo</t>
  </si>
  <si>
    <t>neděle</t>
  </si>
  <si>
    <t>možnost přijmout svátost smíření</t>
  </si>
  <si>
    <t>Sok.</t>
  </si>
  <si>
    <t>dle kalendáře intencí</t>
  </si>
  <si>
    <t>Hlinsko - Centrum Jana XXIII.</t>
  </si>
  <si>
    <t>Rem.</t>
  </si>
  <si>
    <t>za živé i zemřelé farníky</t>
  </si>
  <si>
    <t>10:30</t>
  </si>
  <si>
    <t>11:00</t>
  </si>
  <si>
    <t>pondělí</t>
  </si>
  <si>
    <t>16:30</t>
  </si>
  <si>
    <t>Hlinsko - děkanský kostel</t>
  </si>
  <si>
    <r>
      <t>možnost příjmout svátost smíření</t>
    </r>
  </si>
  <si>
    <t>17:00</t>
  </si>
  <si>
    <t>18:00</t>
  </si>
  <si>
    <t>Hlinsko - fara</t>
  </si>
  <si>
    <t>Modlitby matek</t>
  </si>
  <si>
    <t>úterý</t>
  </si>
  <si>
    <t>10:00</t>
  </si>
  <si>
    <t>Hlinsko - Domov seniorů Drachtinka</t>
  </si>
  <si>
    <t>17:30</t>
  </si>
  <si>
    <r>
      <t>Hlinsko - děkanský kostel</t>
    </r>
    <r>
      <rPr>
        <sz val="22"/>
        <color indexed="10"/>
        <rFont val="Arial"/>
        <family val="2"/>
      </rPr>
      <t xml:space="preserve"> s nedělní platností</t>
    </r>
  </si>
  <si>
    <r>
      <t xml:space="preserve">dle kalendáře intencí </t>
    </r>
    <r>
      <rPr>
        <i/>
        <sz val="22"/>
        <color indexed="54"/>
        <rFont val="Arial"/>
        <family val="2"/>
      </rPr>
      <t>(za živé, zemřelé, personál DSD)</t>
    </r>
  </si>
  <si>
    <t>mše svaté</t>
  </si>
  <si>
    <r>
      <t xml:space="preserve">Hlinsko
Centrum
</t>
    </r>
    <r>
      <rPr>
        <b/>
        <sz val="10"/>
        <color indexed="52"/>
        <rFont val="Arial"/>
        <family val="2"/>
      </rPr>
      <t>sv. Jana XXIII.</t>
    </r>
  </si>
  <si>
    <r>
      <t xml:space="preserve">Hamry
</t>
    </r>
    <r>
      <rPr>
        <b/>
        <sz val="12"/>
        <color indexed="14"/>
        <rFont val="Arial"/>
        <family val="2"/>
      </rPr>
      <t>azylový dům</t>
    </r>
  </si>
  <si>
    <r>
      <t>18:00 S</t>
    </r>
    <r>
      <rPr>
        <sz val="12"/>
        <rFont val="Arial"/>
        <family val="2"/>
      </rPr>
      <t xml:space="preserve">
</t>
    </r>
    <r>
      <rPr>
        <sz val="11"/>
        <rFont val="Arial"/>
        <family val="2"/>
      </rPr>
      <t>1.úterý měsíce</t>
    </r>
  </si>
  <si>
    <t>svátost smíření</t>
  </si>
  <si>
    <t>od 16:30</t>
  </si>
  <si>
    <t>od 7:00</t>
  </si>
  <si>
    <r>
      <t>1.úterý měsíce</t>
    </r>
    <r>
      <rPr>
        <sz val="14"/>
        <color indexed="36"/>
        <rFont val="Arial"/>
        <family val="2"/>
      </rPr>
      <t xml:space="preserve">
od 17:45
</t>
    </r>
    <r>
      <rPr>
        <sz val="12"/>
        <color indexed="36"/>
        <rFont val="Arial"/>
        <family val="2"/>
      </rPr>
      <t>na požádání</t>
    </r>
  </si>
  <si>
    <t>od 17:30</t>
  </si>
  <si>
    <t>7:10</t>
  </si>
  <si>
    <t>7:30</t>
  </si>
  <si>
    <t>9:00</t>
  </si>
  <si>
    <t>Vtí.</t>
  </si>
  <si>
    <t>9:40</t>
  </si>
  <si>
    <r>
      <t>Večeřadlo MKH</t>
    </r>
    <r>
      <rPr>
        <sz val="20"/>
        <color indexed="49"/>
        <rFont val="Arial"/>
        <family val="2"/>
      </rPr>
      <t xml:space="preserve"> - sv. růženec, zasvěcení Neposkvrn. Srdci</t>
    </r>
  </si>
  <si>
    <t xml:space="preserve">středa </t>
  </si>
  <si>
    <t>čtvrtek</t>
  </si>
  <si>
    <t>pátek</t>
  </si>
  <si>
    <t>sobota</t>
  </si>
  <si>
    <t>8:00</t>
  </si>
  <si>
    <t>14.10.</t>
  </si>
  <si>
    <t>28. neděle v mezidobí</t>
  </si>
  <si>
    <t>15:00</t>
  </si>
  <si>
    <t>svěcení kříže nad obcí u Předního Hradiště</t>
  </si>
  <si>
    <t>Hojný</t>
  </si>
  <si>
    <t>15:30</t>
  </si>
  <si>
    <t>Děkan P. Marian Sokol  603 501 865, farní vikář P. Petr Vtípil 736 669 474, výpomocný P. Jiří Remeš  732 847 303.</t>
  </si>
  <si>
    <t>sv. Kalist I., papež, mučedník</t>
  </si>
  <si>
    <t>17:00 V</t>
  </si>
  <si>
    <t>10:00 V</t>
  </si>
  <si>
    <t>18:00 V</t>
  </si>
  <si>
    <t>08.00 S</t>
  </si>
  <si>
    <t xml:space="preserve">  7:30 V</t>
  </si>
  <si>
    <t xml:space="preserve">V r. 200 otrokem římského patricia Karpofora. Jako vedoucímu jeho směnárny mu ukradli peníze. V útěku chycen. Pracuje ve mlýně, pak v dolech v Sardinii. Papež Viktor dal seznam křesťanů-otroků z dolů křesťance Marcii, ženě císaře Septima Severa, dána jim svoboda. Kalist jáhnem papeže Zefyrina, má uspořádat katakomby na Via Appia. </t>
  </si>
  <si>
    <t>V r. 217 zvolen 16. papežem. Přijímal zpět do církve kající hříšníky. Odpůrce kněz Hypolit, dal se zvolit protipapežem. Kalist dá v Zátibeří postavit chrám P. Marie, zavádí církevní malbu a 3 soboty jako postní dny, při pronásledování mučen, vhozen do studny s kamenem na krku, †222 Trantévere (Zátibeří, Řím), pohřben 14.10.222 v Zátibeří.</t>
  </si>
  <si>
    <t>od 10:45</t>
  </si>
  <si>
    <r>
      <t xml:space="preserve">Římskokatolická farnost Hlinsko (k 14.10.2018).             </t>
    </r>
    <r>
      <rPr>
        <b/>
        <sz val="14"/>
        <rFont val="Arial"/>
        <family val="2"/>
      </rPr>
      <t>S</t>
    </r>
    <r>
      <rPr>
        <sz val="14"/>
        <rFont val="Arial"/>
        <family val="2"/>
      </rPr>
      <t xml:space="preserve">: p. děkan P. Sokol, </t>
    </r>
    <r>
      <rPr>
        <b/>
        <sz val="14"/>
        <rFont val="Arial"/>
        <family val="2"/>
      </rPr>
      <t>V</t>
    </r>
    <r>
      <rPr>
        <sz val="14"/>
        <rFont val="Arial"/>
        <family val="2"/>
      </rPr>
      <t xml:space="preserve">: P. Vtípil, </t>
    </r>
    <r>
      <rPr>
        <b/>
        <sz val="14"/>
        <rFont val="Arial"/>
        <family val="2"/>
      </rPr>
      <t>R</t>
    </r>
    <r>
      <rPr>
        <sz val="14"/>
        <rFont val="Arial"/>
        <family val="2"/>
      </rPr>
      <t>: P. Remeš</t>
    </r>
  </si>
  <si>
    <t>od  7:00</t>
  </si>
  <si>
    <r>
      <t xml:space="preserve">od  9:40
</t>
    </r>
    <r>
      <rPr>
        <sz val="12"/>
        <color indexed="36"/>
        <rFont val="Arial"/>
        <family val="2"/>
      </rPr>
      <t>na požádání</t>
    </r>
  </si>
  <si>
    <t>od   7:30</t>
  </si>
  <si>
    <t>od   8:30</t>
  </si>
  <si>
    <t>od  7:10</t>
  </si>
  <si>
    <r>
      <t xml:space="preserve">Pořad bohoslužeb a oznámení na týden od </t>
    </r>
    <r>
      <rPr>
        <b/>
        <sz val="20"/>
        <color indexed="10"/>
        <rFont val="Tahoma"/>
        <family val="2"/>
      </rPr>
      <t>14.</t>
    </r>
    <r>
      <rPr>
        <sz val="20"/>
        <rFont val="Tahoma"/>
        <family val="2"/>
      </rPr>
      <t xml:space="preserve"> do </t>
    </r>
    <r>
      <rPr>
        <b/>
        <sz val="20"/>
        <color indexed="10"/>
        <rFont val="Tahoma"/>
        <family val="2"/>
      </rPr>
      <t>21.</t>
    </r>
    <r>
      <rPr>
        <sz val="20"/>
        <rFont val="Tahoma"/>
        <family val="2"/>
      </rPr>
      <t xml:space="preserve"> října </t>
    </r>
    <r>
      <rPr>
        <sz val="20"/>
        <color indexed="10"/>
        <rFont val="Tahoma"/>
        <family val="2"/>
      </rPr>
      <t>2018</t>
    </r>
  </si>
  <si>
    <t>8:30</t>
  </si>
  <si>
    <t>možnost příjmout svátost smíření</t>
  </si>
  <si>
    <r>
      <t xml:space="preserve">za živé i zemřelé farníky </t>
    </r>
    <r>
      <rPr>
        <sz val="20"/>
        <color indexed="10"/>
        <rFont val="Arial"/>
        <family val="2"/>
      </rPr>
      <t>novokněžské požehnání</t>
    </r>
  </si>
  <si>
    <r>
      <t>Sok.</t>
    </r>
    <r>
      <rPr>
        <b/>
        <sz val="20"/>
        <color indexed="10"/>
        <rFont val="Arial"/>
        <family val="2"/>
      </rPr>
      <t>Vtí.</t>
    </r>
  </si>
  <si>
    <r>
      <t xml:space="preserve">Studnice </t>
    </r>
    <r>
      <rPr>
        <sz val="20"/>
        <color indexed="10"/>
        <rFont val="Arial"/>
        <family val="2"/>
      </rPr>
      <t>- 20. výročí posvěcení (11.10.98)</t>
    </r>
  </si>
  <si>
    <t>15.10.</t>
  </si>
  <si>
    <t>28. týdne v mezidobí</t>
  </si>
  <si>
    <t>za Josefa Ptáčka, celý rod a duše v očistci</t>
  </si>
  <si>
    <t>16.10.</t>
  </si>
  <si>
    <t>17.10.</t>
  </si>
  <si>
    <t>18.10.</t>
  </si>
  <si>
    <t>19.10.</t>
  </si>
  <si>
    <t>za Zdeňka a Anitu Trubákovy a jejich rod</t>
  </si>
  <si>
    <t>20.10.</t>
  </si>
  <si>
    <t>na úmysl dárce</t>
  </si>
  <si>
    <t>za Zdeňku a Jiřího Marešovy a duše v očistci</t>
  </si>
  <si>
    <t>21:00</t>
  </si>
  <si>
    <t>v rodinách</t>
  </si>
  <si>
    <t>MISIJNÍ MOST MODLITBY za misie</t>
  </si>
  <si>
    <t>21.10.</t>
  </si>
  <si>
    <t>MISIJNÍ (29. v mezidobí)</t>
  </si>
  <si>
    <t>10:45</t>
  </si>
  <si>
    <t>Farní výlet do Číhoště a Želivu bude v sobotu 20. října 2018. Přihlášky u paní Marie Jírů.</t>
  </si>
  <si>
    <r>
      <t xml:space="preserve">V neděli 21.10. bude MISIJNÍ NEDĚLE. </t>
    </r>
    <r>
      <rPr>
        <b/>
        <sz val="16"/>
        <color indexed="17"/>
        <rFont val="Arial"/>
        <family val="2"/>
      </rPr>
      <t>Sbírka</t>
    </r>
    <r>
      <rPr>
        <sz val="16"/>
        <color indexed="17"/>
        <rFont val="Arial"/>
        <family val="2"/>
      </rPr>
      <t xml:space="preserve"> o této neděli je </t>
    </r>
    <r>
      <rPr>
        <b/>
        <sz val="16"/>
        <color indexed="17"/>
        <rFont val="Arial"/>
        <family val="2"/>
      </rPr>
      <t>určena misiím</t>
    </r>
    <r>
      <rPr>
        <sz val="16"/>
        <color indexed="17"/>
        <rFont val="Arial"/>
        <family val="2"/>
      </rPr>
      <t>. Rozdělme se s chudými o svůj chléb a svou víru. V sobotu 20.10. ve 21 hodin je Misijní most modlitby (podporujme misie a misionáře modlitbou v rodinách, … ).</t>
    </r>
  </si>
  <si>
    <t>památka sv. Ignác Antiochijský (syrská), biskup, mučedník;;</t>
  </si>
  <si>
    <t>sv. Terezie od Ježíše z Avily, karmelitka OCD, panna, učitelka církve</t>
  </si>
  <si>
    <r>
      <t xml:space="preserve">sv. Hedvika, kněžna, řeholnice OCist., hlavní patronka Slezska;
</t>
    </r>
    <r>
      <rPr>
        <i/>
        <sz val="11"/>
        <color indexed="10"/>
        <rFont val="Arial"/>
        <family val="2"/>
      </rPr>
      <t>sv. Markéta Marie Alacoque, panna, řeholnice VSM; sv. Gerard Majella, řeholník CSsR</t>
    </r>
  </si>
  <si>
    <t>svátek sv. Lukáš, evangelista; sv. Petr z Alkantary, kněz OFM</t>
  </si>
  <si>
    <t>sv. Jan de Brébeuf a sv. Izák Jogues, kněží SJ a druhové, mučedníci
sv.Pavel od Kříže,kněz,řeholník CP; bl.Jiří Popieluszko,kněz,mučedník</t>
  </si>
  <si>
    <t>sv. Vitalis ze Salzburku, biskup; bl. Jakub Kern, kněz O.Praem.; sv. Irena, mučednice</t>
  </si>
  <si>
    <t>sv. Hilarion z Gazy, opat, poustevník;
bl. Karel I. Rakouský, císař; sv. Uršula,panna a mučednice</t>
  </si>
  <si>
    <t>památka sv. Terezie od Ježíše z Avily, karmelitka OCD, panna, učitelka církve</t>
  </si>
  <si>
    <t>*28.3.1515 Avila, Španělsko, Má 2 sestry, 9 bratrů. V 7 letech s bratrem Rodrigem jde zemřít jako mučedník k Maurům, vráceni. 1529 umírá matka, Avila 2.11.1535 vstup ke karmelitkám OCD, nemocná, 4 dny bezvědomí, Modlí se k sv. Josefu, je zdráva. Má vidění, její spisy Cesta dokonalosti, Velká kniha o Božím smilování, Hrad v nitru.</t>
  </si>
  <si>
    <t>1554 vidění trpícího Krista na kříži, úplné obrácení. 1562 zakládá reform. klášter bosých karmelitek sv. Josefa, 1568 potkává sv.Jana od Kříže, spolupracuje na reformě karmelitánů. † 4.10.1582 klášter Alba de Tormes, pohřbena, za 2 roky neporušené tělo přeneseno do klášternho kostela, 12.3.1622 svatořečena, 27.9.1970 učitelkou církve.</t>
  </si>
  <si>
    <t>sv. Hedvika, kněžna, řeholnice OCist., hlavní patronka Slezska</t>
  </si>
  <si>
    <t>sv. Markéta Marie Alacoque, panna, řeholnice VSM</t>
  </si>
  <si>
    <t>*1174 hrad Andechs v Bavorsku. 2 bratři biskupi (Bamberk, Akvilej), sestra Gertruda matkou sv. Alžběty Uherské. 1186 vdána za slezského knížete Jindřicha I. Bradatého (†1238), mají 7 dětí. Zakládá kláštery. Po 1238 do cisterc. kláštera v Třebnici, dává základy víry (1208–11) sv. Anežce České, †14.10.1243 Třebnice v Polsku (Polsky sv. Jadwiga Śląska).</t>
  </si>
  <si>
    <t>*22.7.1647 Lauthecourt, Burgundsko Francie. 1671 vstup klášter Navštívení Panny Marie v Paray-le-Monial, 1673 – 1675 vidění P. Ježíše se Srdcem hořícím láskou v trní s křížem. Pán si přeje 16.6.1675 zavést v pátek po slavnosti Božího Těla svátek Nejsvětějšího Srdce. †17.10.1690 Paray-le-Monial ve Francii. Apoštolka Božského Srdce Páně.</t>
  </si>
  <si>
    <t>památka sv. Ignác Antiochijský (syrská), biskup, mučedník</t>
  </si>
  <si>
    <t>*20 Sýrie. Žák sv. Jana Evangelisty, 3. biskupem v Antiochii syrské (po sv. Petru a sv. Evodiovi). Za pronásledování 116 zajat, lodí do Říma. V přístavech mu věřící prokazují velké pocty, ve Smyrně za ním přišel na loď sv. biskup Polykarp se zástupem věřících. Píše 7 listů církevním obcím Malé Asie a Říma (poprvé označuje církec katolickou).</t>
  </si>
  <si>
    <t>Vyjadřuje v nich také svůj vnitřní život a úzkost, aby neselhal a zůstal věrný Kristu. V římském Koloseu byl hozen hladovým lvům, před svou smrtí řekl: „Jsem Kristova pšenice, mám být rozemlet zuby šelem, abych se stal čistým chlebem pro Krista“. Bývá zobrazován se lvem a se zlatým nápisem IHS nebo Ježíš. † 17.10.107/117 Řím.</t>
  </si>
  <si>
    <t>svátek sv. Lukáš, evangelista</t>
  </si>
  <si>
    <t>sv. Petr z Alkantary, kněz OFM</t>
  </si>
  <si>
    <t>*11 Antiochie Syrská. Lékař. Průvodce sv. Pavla. Z jeho kázání a slov P. Marie píše r. 64 evangelium a Skutky apoštolů. Biskupem v Achaji. Umučen †95 Boiocie ?Théby, Řecko. Ostatky Théby, pak Konstantinopol kostel Sv. Apoštolů. Středověk do Padovy. Lebka u sv. Víta Praha (Karel IV). Zobrazen s okřídleným býkem. ´Psal´ obraz P. Marie Sněžné v Římě, Černou Madonu Czenstochova.</t>
  </si>
  <si>
    <t>* 1499 Alcantara u Lisabonu, Portugalsko. 1515 k františkánům. Knězem. 1538 provinciálem. Reformoval řád minoritů. Založil 12 klášterů přísné řeholní kázně. Málo jí, v noci skoro nespí, zpovědníkem sv. Terezie Veliké. † 18.10.1562 Arenas Španělsko. Papež Klement IX. 28.4.1669 svatořečí. Během umírání se zjevil sv. Terezii řkouc: „Blahoslavené pokání, které mi zjednalo takovou slávu!“</t>
  </si>
  <si>
    <t>sv. Jan de Brébeuf a sv. Izák Jogues, kněží SJ a druhové, mučedníci</t>
  </si>
  <si>
    <t>sv. Pavel od Kříže, kněz, řeholník CP</t>
  </si>
  <si>
    <t>*1593 Condré-sur-Vire, Francie. 1617 k jezuitům, 1622 knězem, 1625 do Kanady k Huronům, dává katechismus, gramatiku, slovník. Irokézy umučen †16.3.1649 sv. Ignác, Kanada; *10.1.1607 Orléans, Francie, 1624 k jezuitům, 1632 knězem, 1636 v Quebeku (se 7 misionáři). Věrozvěst Huronů a Irokézů, umučen †19.10.1646 Ossernenon, Kanada.</t>
  </si>
  <si>
    <t>*3.1.1694 Ovada u Alessandrie, Ligurie, Itálie, 2 dítě ze 16, 1713 učí katechismus, 1716 vidění P. Ježíše. 1725 zakládá řád Passionistů (Utrpení Páně), 1727 knězem, na Monte Argentario 1747 přijímá novice, 4 slib šíření úcty ke Kristovu utrpení, 1769 generálem řádu, † 18.10.1775 v klášteře u basiliky sv. Jana a Pavla v Římě, zde pohřben.</t>
  </si>
  <si>
    <t xml:space="preserve">sv. Vitalis ze Salzburku, biskup </t>
  </si>
  <si>
    <t>bl. Jakub Kern, kněz OPraem.</t>
  </si>
  <si>
    <t xml:space="preserve">† 20.10.730 Salzburg (Rakousko), byl žákem sv. biskupa Ruperta, po jeho smrti 27.3.718 se stal jeho nástupcem. Oficiálně nebyl nikdy svatořečen, V r. 1519 bylo 217. papežem Lvem X. dovoleno jeho uctívání. </t>
  </si>
  <si>
    <t>* 11.4.1897 Vídeň. Franz Alexander. Rád a často se modlí. 1911 III. řádu sv. Františka. Říjen 1915 do války. Píše zápisky „Bůh se mnou“.  11.9.1916 průstřel plic a jater. „Můj velikonoční týden“ začíná. U premonstrátů Geras 18.10.1920 noviciát (jméno Jakub). 1922 knězem. † 20.10.1924 při operaci. 21.6.1998 Vídeň blahořečí Jan Pavel II. „Kněz se musí rozplynout ve svém povolání ..."</t>
  </si>
  <si>
    <t>sv. Hilarion z Gazy, opat, poustevník</t>
  </si>
  <si>
    <t>bl. Karel I. Rakouský, císař</t>
  </si>
  <si>
    <t>*279 Tabatha u Gazy, Palestina, studuje v Alexandrii (Egypt), poznává křesťanství, pokřtěn, žák poustevníka sv. Antonína Velikého, po smrti rodičů rozdá majetek chudým, jde do poustě, přidávají se následovníci, opatem v mnišské osadě, pak na Sicílii, v Dalmácii (Chorvatsko) a na Kypru, zde † 21.10.372 stár 93 let, Jeho život sepsal sv. Jeroným.</t>
  </si>
  <si>
    <t>*17.8.1887 Persenbeug, Melk, Rakousko. 21.10.1911 sňatek se Zitou Bourbonsko–Parmskou (†14.3.1989), 8 dětí. Rodina domácí církví s láskou k Eucharistii a P. Marii. 1916 císařem Rakouska. Odmítá válku. Po rozpadu Rakouska–Uherska zatčen, 11.11.1918 se vzdal vlády. Vyhnanství. Vzývaje jméno Ježíš †1.4.1922 Funchal, ostrov Madeira. 3.10.2004 blahořečí Jan Pavel II.</t>
  </si>
  <si>
    <t>7:30 R *)</t>
  </si>
  <si>
    <t>V Centru sv. Jana XXIII. bude ve čtvrtek 18.10.2018 mše sv. v 10:30.</t>
  </si>
  <si>
    <t>Ve Studnicích při příležitosti 20. výročí posvěcení kaple sv. Zdislavy bude v neděli 14.10. v 15 hodin posvěcen obnovený kříž při cestě nad obcí u Předního Hradiště. Díky všem za přičinění. Následovat bude mše sv. v 15:30 P. Ladislav Hojný. Srdečné pozvání všem.</t>
  </si>
  <si>
    <t>11:00 R **)</t>
  </si>
  <si>
    <t xml:space="preserve">             **) v neděli 14.10.2018 mimořádně v 15:30</t>
  </si>
  <si>
    <t xml:space="preserve">             *) ve čtvrtek 18.10.2018 mimořádně v 10:30</t>
  </si>
  <si>
    <t xml:space="preserve">             nebo z modrého rámu vykopírovat do editoru (Word, … ) a po úpravě tisknout</t>
  </si>
  <si>
    <t>Poznámka: pro tisk kurzor nesmí být v modře orámovaném poli v textu k tisku,</t>
  </si>
  <si>
    <r>
      <t xml:space="preserve">Svatý otec vyhlásil </t>
    </r>
    <r>
      <rPr>
        <b/>
        <sz val="13"/>
        <color indexed="17"/>
        <rFont val="Arial"/>
        <family val="2"/>
      </rPr>
      <t>pro říjen</t>
    </r>
    <r>
      <rPr>
        <sz val="13"/>
        <color indexed="17"/>
        <rFont val="Arial"/>
        <family val="2"/>
      </rPr>
      <t xml:space="preserve"> zvláštní úmysl modlitby: </t>
    </r>
    <r>
      <rPr>
        <b/>
        <sz val="13"/>
        <color indexed="17"/>
        <rFont val="Arial"/>
        <family val="2"/>
      </rPr>
      <t>za jednotu církve proti ďáblovým útokům</t>
    </r>
    <r>
      <rPr>
        <sz val="13"/>
        <color indexed="17"/>
        <rFont val="Arial"/>
        <family val="2"/>
      </rPr>
      <t xml:space="preserve"> a vybízí všechny věřící k intenzivnější - osobní i společné - </t>
    </r>
    <r>
      <rPr>
        <u val="single"/>
        <sz val="13"/>
        <color indexed="17"/>
        <rFont val="Arial"/>
        <family val="2"/>
      </rPr>
      <t>modlitbě svatého růžence každý den</t>
    </r>
    <r>
      <rPr>
        <sz val="13"/>
        <color indexed="17"/>
        <rFont val="Arial"/>
        <family val="2"/>
      </rPr>
      <t xml:space="preserve">. A žádá nás, abychom po každém růženci připojili také nejstarší mariánskou modlitbu </t>
    </r>
    <r>
      <rPr>
        <b/>
        <i/>
        <sz val="13"/>
        <color indexed="17"/>
        <rFont val="Arial"/>
        <family val="2"/>
      </rPr>
      <t>Pod ochranu Tvou</t>
    </r>
    <r>
      <rPr>
        <sz val="13"/>
        <color indexed="17"/>
        <rFont val="Arial"/>
        <family val="2"/>
      </rPr>
      <t xml:space="preserve"> a modlitbu </t>
    </r>
    <r>
      <rPr>
        <b/>
        <i/>
        <sz val="13"/>
        <color indexed="17"/>
        <rFont val="Arial"/>
        <family val="2"/>
      </rPr>
      <t>Svatý Michaeli, archanděli, braň nás v boji</t>
    </r>
    <r>
      <rPr>
        <sz val="13"/>
        <color indexed="17"/>
        <rFont val="Arial"/>
        <family val="2"/>
      </rPr>
      <t xml:space="preserve"> ... . (Radio Vaticana 29.9.2018)</t>
    </r>
  </si>
  <si>
    <t>11:45</t>
  </si>
  <si>
    <t>Vortová - slavnost posvěcení</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</si>
</sst>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105">
    <font>
      <sz val="10"/>
      <name val="Arial"/>
      <family val="0"/>
    </font>
    <font>
      <sz val="20"/>
      <color indexed="10"/>
      <name val="Tahoma"/>
      <family val="2"/>
    </font>
    <font>
      <sz val="20"/>
      <name val="Tahoma"/>
      <family val="2"/>
    </font>
    <font>
      <sz val="20"/>
      <color indexed="42"/>
      <name val="Tahoma"/>
      <family val="2"/>
    </font>
    <font>
      <b/>
      <sz val="18"/>
      <name val="Arial"/>
      <family val="2"/>
    </font>
    <font>
      <sz val="18"/>
      <name val="Arial"/>
      <family val="2"/>
    </font>
    <font>
      <i/>
      <sz val="20"/>
      <name val="Times New Roman"/>
      <family val="1"/>
    </font>
    <font>
      <b/>
      <sz val="20"/>
      <name val="Arial"/>
      <family val="2"/>
    </font>
    <font>
      <sz val="20"/>
      <name val="Arial"/>
      <family val="2"/>
    </font>
    <font>
      <sz val="18"/>
      <color indexed="10"/>
      <name val="Times New Roman"/>
      <family val="1"/>
    </font>
    <font>
      <sz val="10"/>
      <name val="Times New Roman"/>
      <family val="1"/>
    </font>
    <font>
      <sz val="24"/>
      <name val="Arial"/>
      <family val="2"/>
    </font>
    <font>
      <sz val="22"/>
      <color indexed="36"/>
      <name val="Arial"/>
      <family val="2"/>
    </font>
    <font>
      <sz val="22"/>
      <color indexed="17"/>
      <name val="Arial"/>
      <family val="2"/>
    </font>
    <font>
      <sz val="22"/>
      <color indexed="52"/>
      <name val="Arial"/>
      <family val="2"/>
    </font>
    <font>
      <sz val="22"/>
      <name val="Arial"/>
      <family val="2"/>
    </font>
    <font>
      <sz val="22"/>
      <color indexed="60"/>
      <name val="Arial"/>
      <family val="2"/>
    </font>
    <font>
      <sz val="22"/>
      <color indexed="12"/>
      <name val="Arial"/>
      <family val="2"/>
    </font>
    <font>
      <b/>
      <sz val="24"/>
      <color indexed="17"/>
      <name val="Arial"/>
      <family val="2"/>
    </font>
    <font>
      <sz val="22"/>
      <color indexed="49"/>
      <name val="Arial"/>
      <family val="2"/>
    </font>
    <font>
      <b/>
      <sz val="18"/>
      <color indexed="17"/>
      <name val="Arial"/>
      <family val="2"/>
    </font>
    <font>
      <sz val="22"/>
      <color indexed="54"/>
      <name val="Arial"/>
      <family val="2"/>
    </font>
    <font>
      <b/>
      <sz val="24"/>
      <color indexed="48"/>
      <name val="Arial"/>
      <family val="2"/>
    </font>
    <font>
      <b/>
      <sz val="18"/>
      <color indexed="48"/>
      <name val="Arial"/>
      <family val="2"/>
    </font>
    <font>
      <sz val="22"/>
      <color indexed="61"/>
      <name val="Arial"/>
      <family val="2"/>
    </font>
    <font>
      <sz val="22"/>
      <color indexed="10"/>
      <name val="Arial"/>
      <family val="2"/>
    </font>
    <font>
      <sz val="8"/>
      <name val="Arial"/>
      <family val="0"/>
    </font>
    <font>
      <sz val="11"/>
      <color indexed="8"/>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u val="single"/>
      <sz val="10"/>
      <color indexed="25"/>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20"/>
      <color indexed="17"/>
      <name val="Arial"/>
      <family val="2"/>
    </font>
    <font>
      <sz val="17"/>
      <name val="Arial"/>
      <family val="2"/>
    </font>
    <font>
      <sz val="13"/>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sz val="18"/>
      <color indexed="9"/>
      <name val="Arial"/>
      <family val="0"/>
    </font>
    <font>
      <sz val="14"/>
      <name val="Arial"/>
      <family val="2"/>
    </font>
    <font>
      <b/>
      <sz val="14"/>
      <name val="Arial"/>
      <family val="2"/>
    </font>
    <font>
      <i/>
      <sz val="14"/>
      <name val="Nirmala UI"/>
      <family val="2"/>
    </font>
    <font>
      <sz val="14"/>
      <name val="Nirmala UI"/>
      <family val="2"/>
    </font>
    <font>
      <b/>
      <sz val="18"/>
      <color indexed="9"/>
      <name val="Arial"/>
      <family val="2"/>
    </font>
    <font>
      <i/>
      <sz val="18"/>
      <color indexed="12"/>
      <name val="Arial"/>
      <family val="2"/>
    </font>
    <font>
      <i/>
      <sz val="18"/>
      <color indexed="9"/>
      <name val="Arial"/>
      <family val="2"/>
    </font>
    <font>
      <sz val="12"/>
      <name val="Arial"/>
      <family val="2"/>
    </font>
    <font>
      <b/>
      <sz val="20"/>
      <color indexed="10"/>
      <name val="Tahoma"/>
      <family val="2"/>
    </font>
    <font>
      <sz val="20"/>
      <color indexed="36"/>
      <name val="Arial"/>
      <family val="2"/>
    </font>
    <font>
      <i/>
      <sz val="22"/>
      <color indexed="54"/>
      <name val="Arial"/>
      <family val="2"/>
    </font>
    <font>
      <sz val="16"/>
      <color indexed="17"/>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4"/>
      <name val="Arial"/>
      <family val="2"/>
    </font>
    <font>
      <b/>
      <sz val="12"/>
      <color indexed="14"/>
      <name val="Arial"/>
      <family val="2"/>
    </font>
    <font>
      <sz val="11"/>
      <name val="Arial"/>
      <family val="2"/>
    </font>
    <font>
      <i/>
      <sz val="15"/>
      <color indexed="20"/>
      <name val="Arial"/>
      <family val="2"/>
    </font>
    <font>
      <sz val="14"/>
      <color indexed="36"/>
      <name val="Arial"/>
      <family val="2"/>
    </font>
    <font>
      <sz val="12"/>
      <color indexed="36"/>
      <name val="Arial"/>
      <family val="2"/>
    </font>
    <font>
      <sz val="11"/>
      <color indexed="36"/>
      <name val="Arial"/>
      <family val="2"/>
    </font>
    <font>
      <sz val="9"/>
      <color indexed="8"/>
      <name val="Calibri"/>
      <family val="2"/>
    </font>
    <font>
      <i/>
      <sz val="9"/>
      <color indexed="8"/>
      <name val="Calibri"/>
      <family val="2"/>
    </font>
    <font>
      <sz val="20"/>
      <color indexed="49"/>
      <name val="Arial"/>
      <family val="2"/>
    </font>
    <font>
      <sz val="16"/>
      <name val="Arial"/>
      <family val="2"/>
    </font>
    <font>
      <sz val="20"/>
      <color indexed="52"/>
      <name val="Arial"/>
      <family val="2"/>
    </font>
    <font>
      <sz val="20"/>
      <color indexed="10"/>
      <name val="Arial"/>
      <family val="2"/>
    </font>
    <font>
      <b/>
      <sz val="20"/>
      <color indexed="10"/>
      <name val="Arial"/>
      <family val="2"/>
    </font>
    <font>
      <sz val="20"/>
      <color indexed="60"/>
      <name val="Arial"/>
      <family val="2"/>
    </font>
    <font>
      <sz val="20"/>
      <color indexed="40"/>
      <name val="Arial"/>
      <family val="2"/>
    </font>
    <font>
      <b/>
      <sz val="20"/>
      <color indexed="12"/>
      <name val="Arial"/>
      <family val="2"/>
    </font>
    <font>
      <sz val="20"/>
      <color indexed="12"/>
      <name val="Arial"/>
      <family val="2"/>
    </font>
    <font>
      <sz val="10"/>
      <color indexed="12"/>
      <name val="Arial"/>
      <family val="2"/>
    </font>
    <font>
      <b/>
      <sz val="16"/>
      <color indexed="17"/>
      <name val="Arial"/>
      <family val="2"/>
    </font>
    <font>
      <i/>
      <sz val="12"/>
      <color indexed="10"/>
      <name val="Arial"/>
      <family val="2"/>
    </font>
    <font>
      <i/>
      <sz val="11"/>
      <color indexed="10"/>
      <name val="Arial"/>
      <family val="2"/>
    </font>
    <font>
      <i/>
      <sz val="12"/>
      <name val="Arial"/>
      <family val="2"/>
    </font>
    <font>
      <b/>
      <sz val="22"/>
      <color indexed="52"/>
      <name val="Arial"/>
      <family val="2"/>
    </font>
    <font>
      <sz val="13"/>
      <color indexed="17"/>
      <name val="Arial"/>
      <family val="2"/>
    </font>
    <font>
      <b/>
      <sz val="13"/>
      <color indexed="17"/>
      <name val="Arial"/>
      <family val="2"/>
    </font>
    <font>
      <u val="single"/>
      <sz val="13"/>
      <color indexed="17"/>
      <name val="Arial"/>
      <family val="2"/>
    </font>
    <font>
      <b/>
      <i/>
      <sz val="13"/>
      <color indexed="17"/>
      <name val="Arial"/>
      <family val="2"/>
    </font>
    <font>
      <sz val="14"/>
      <color indexed="10"/>
      <name val="Arial"/>
      <family val="2"/>
    </font>
    <font>
      <sz val="22"/>
      <color indexed="14"/>
      <name val="Arial"/>
      <family val="2"/>
    </font>
    <font>
      <b/>
      <sz val="22"/>
      <color indexed="14"/>
      <name val="Arial"/>
      <family val="2"/>
    </font>
  </fonts>
  <fills count="2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gray0625"/>
    </fill>
    <fill>
      <patternFill patternType="lightGray"/>
    </fill>
    <fill>
      <patternFill patternType="solid">
        <fgColor indexed="65"/>
        <bgColor indexed="64"/>
      </patternFill>
    </fill>
    <fill>
      <patternFill patternType="solid">
        <fgColor indexed="13"/>
        <bgColor indexed="64"/>
      </patternFill>
    </fill>
    <fill>
      <patternFill patternType="solid">
        <fgColor indexed="41"/>
        <bgColor indexed="64"/>
      </patternFill>
    </fill>
  </fills>
  <borders count="51">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color indexed="63"/>
      </left>
      <right style="thin">
        <color indexed="17"/>
      </right>
      <top style="thin">
        <color indexed="17"/>
      </top>
      <bottom>
        <color indexed="63"/>
      </bottom>
    </border>
    <border>
      <left>
        <color indexed="63"/>
      </left>
      <right style="thin">
        <color indexed="17"/>
      </right>
      <top>
        <color indexed="63"/>
      </top>
      <bottom>
        <color indexed="63"/>
      </bottom>
    </border>
    <border>
      <left>
        <color indexed="63"/>
      </left>
      <right style="thin">
        <color indexed="57"/>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10"/>
      </left>
      <right style="thin">
        <color indexed="10"/>
      </right>
      <top style="thin">
        <color indexed="10"/>
      </top>
      <bottom style="thin">
        <color indexed="10"/>
      </bottom>
    </border>
    <border>
      <left style="thin"/>
      <right style="thin"/>
      <top>
        <color indexed="63"/>
      </top>
      <bottom style="thin"/>
    </border>
    <border>
      <left style="thin">
        <color indexed="46"/>
      </left>
      <right style="thin">
        <color indexed="46"/>
      </right>
      <top style="thin">
        <color indexed="46"/>
      </top>
      <bottom style="thin">
        <color indexed="46"/>
      </bottom>
    </border>
    <border>
      <left style="dotted"/>
      <right style="dotted"/>
      <top style="dotted"/>
      <bottom style="dotted"/>
    </border>
    <border>
      <left style="thin"/>
      <right style="thin"/>
      <top style="thin"/>
      <bottom style="hair"/>
    </border>
    <border>
      <left style="thin"/>
      <right style="dotted"/>
      <top>
        <color indexed="63"/>
      </top>
      <bottom style="dotted"/>
    </border>
    <border>
      <left style="dotted"/>
      <right style="dotted"/>
      <top>
        <color indexed="63"/>
      </top>
      <bottom style="dotted"/>
    </border>
    <border>
      <left style="dotted"/>
      <right style="thin"/>
      <top>
        <color indexed="63"/>
      </top>
      <bottom style="dotted"/>
    </border>
    <border>
      <left style="thin"/>
      <right style="dotted"/>
      <top style="dotted"/>
      <bottom style="dotted"/>
    </border>
    <border>
      <left style="dotted"/>
      <right style="thin"/>
      <top style="dotted"/>
      <bottom style="dotted"/>
    </border>
    <border>
      <left style="dotted"/>
      <right style="dotted"/>
      <top style="dotted"/>
      <bottom>
        <color indexed="63"/>
      </bottom>
    </border>
    <border>
      <left style="dotted"/>
      <right style="thin"/>
      <top style="dotted"/>
      <bottom>
        <color indexed="63"/>
      </bottom>
    </border>
    <border>
      <left style="thin"/>
      <right style="dotted"/>
      <top style="dotted"/>
      <bottom style="thin"/>
    </border>
    <border>
      <left style="dotted"/>
      <right style="dotted"/>
      <top style="dotted"/>
      <bottom style="thin"/>
    </border>
    <border>
      <left style="dotted"/>
      <right style="thin"/>
      <top style="dotted"/>
      <bottom style="thin"/>
    </border>
    <border>
      <left>
        <color indexed="63"/>
      </left>
      <right>
        <color indexed="63"/>
      </right>
      <top style="thin"/>
      <bottom style="thin"/>
    </border>
    <border>
      <left style="thin">
        <color indexed="57"/>
      </left>
      <right>
        <color indexed="63"/>
      </right>
      <top>
        <color indexed="63"/>
      </top>
      <bottom>
        <color indexed="63"/>
      </bottom>
    </border>
    <border>
      <left style="thin">
        <color indexed="57"/>
      </left>
      <right>
        <color indexed="63"/>
      </right>
      <top>
        <color indexed="63"/>
      </top>
      <bottom style="thin">
        <color indexed="57"/>
      </bottom>
    </border>
    <border>
      <left>
        <color indexed="63"/>
      </left>
      <right>
        <color indexed="63"/>
      </right>
      <top>
        <color indexed="63"/>
      </top>
      <bottom style="thin">
        <color indexed="57"/>
      </bottom>
    </border>
    <border>
      <left>
        <color indexed="63"/>
      </left>
      <right style="thin">
        <color indexed="57"/>
      </right>
      <top>
        <color indexed="63"/>
      </top>
      <bottom style="thin">
        <color indexed="57"/>
      </bottom>
    </border>
    <border>
      <left style="thin">
        <color indexed="17"/>
      </left>
      <right>
        <color indexed="63"/>
      </right>
      <top>
        <color indexed="63"/>
      </top>
      <bottom>
        <color indexed="63"/>
      </bottom>
    </border>
    <border>
      <left style="thin">
        <color indexed="17"/>
      </left>
      <right>
        <color indexed="63"/>
      </right>
      <top>
        <color indexed="63"/>
      </top>
      <bottom style="thin">
        <color indexed="17"/>
      </bottom>
    </border>
    <border>
      <left>
        <color indexed="63"/>
      </left>
      <right>
        <color indexed="63"/>
      </right>
      <top>
        <color indexed="63"/>
      </top>
      <bottom style="thin">
        <color indexed="17"/>
      </bottom>
    </border>
    <border>
      <left>
        <color indexed="63"/>
      </left>
      <right style="thin">
        <color indexed="17"/>
      </right>
      <top>
        <color indexed="63"/>
      </top>
      <bottom style="thin">
        <color indexed="17"/>
      </bottom>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8"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13" borderId="0" applyNumberFormat="0" applyBorder="0" applyAlignment="0" applyProtection="0"/>
    <xf numFmtId="0" fontId="31" fillId="1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0" borderId="0" applyNumberFormat="0" applyFill="0" applyBorder="0" applyAlignment="0" applyProtection="0"/>
    <xf numFmtId="0" fontId="39" fillId="7" borderId="0" applyNumberFormat="0" applyBorder="0" applyAlignment="0" applyProtection="0"/>
    <xf numFmtId="0" fontId="30" fillId="13" borderId="0" applyNumberFormat="0" applyBorder="0" applyAlignment="0" applyProtection="0"/>
    <xf numFmtId="0" fontId="40" fillId="0" borderId="0" applyNumberFormat="0" applyFill="0" applyBorder="0" applyAlignment="0" applyProtection="0"/>
    <xf numFmtId="0" fontId="41" fillId="3" borderId="8" applyNumberFormat="0" applyAlignment="0" applyProtection="0"/>
    <xf numFmtId="0" fontId="42" fillId="9" borderId="8" applyNumberFormat="0" applyAlignment="0" applyProtection="0"/>
    <xf numFmtId="0" fontId="43" fillId="9" borderId="9" applyNumberFormat="0" applyAlignment="0" applyProtection="0"/>
    <xf numFmtId="0" fontId="44" fillId="0" borderId="0" applyNumberFormat="0" applyFill="0" applyBorder="0" applyAlignment="0" applyProtection="0"/>
    <xf numFmtId="0" fontId="45" fillId="11" borderId="0" applyNumberFormat="0" applyBorder="0" applyAlignment="0" applyProtection="0"/>
    <xf numFmtId="0" fontId="45" fillId="15" borderId="0" applyNumberFormat="0" applyBorder="0" applyAlignment="0" applyProtection="0"/>
    <xf numFmtId="0" fontId="45" fillId="14"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2" borderId="0" applyNumberFormat="0" applyBorder="0" applyAlignment="0" applyProtection="0"/>
  </cellStyleXfs>
  <cellXfs count="314">
    <xf numFmtId="0" fontId="0" fillId="0" borderId="0" xfId="0" applyAlignment="1">
      <alignment/>
    </xf>
    <xf numFmtId="0" fontId="4" fillId="0" borderId="0" xfId="0" applyFont="1" applyBorder="1" applyAlignment="1">
      <alignment horizontal="justify" vertical="center" wrapText="1"/>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horizontal="justify" vertical="center" wrapText="1"/>
    </xf>
    <xf numFmtId="0" fontId="13" fillId="0" borderId="0"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5" fillId="0" borderId="0" xfId="0" applyFont="1" applyFill="1" applyAlignment="1">
      <alignment vertical="center"/>
    </xf>
    <xf numFmtId="0" fontId="15" fillId="0" borderId="0" xfId="0" applyFont="1" applyFill="1" applyBorder="1" applyAlignment="1">
      <alignment horizontal="left" vertical="center" shrinkToFit="1"/>
    </xf>
    <xf numFmtId="0" fontId="16" fillId="0" borderId="0" xfId="0" applyFont="1" applyFill="1" applyBorder="1" applyAlignment="1">
      <alignment horizontal="left" vertical="center" wrapText="1"/>
    </xf>
    <xf numFmtId="49" fontId="12" fillId="0" borderId="0" xfId="71" applyNumberFormat="1" applyFont="1" applyFill="1" applyBorder="1" applyAlignment="1">
      <alignment horizontal="left" vertical="center"/>
      <protection/>
    </xf>
    <xf numFmtId="0" fontId="20" fillId="0" borderId="0" xfId="0" applyFont="1" applyBorder="1" applyAlignment="1">
      <alignment horizontal="justify" vertical="center" wrapText="1"/>
    </xf>
    <xf numFmtId="0" fontId="23" fillId="0" borderId="0" xfId="0" applyFont="1" applyFill="1" applyBorder="1" applyAlignment="1">
      <alignment horizontal="justify" vertical="center" wrapText="1"/>
    </xf>
    <xf numFmtId="0" fontId="8" fillId="0" borderId="0" xfId="0" applyFont="1" applyFill="1" applyBorder="1" applyAlignment="1">
      <alignment vertical="center"/>
    </xf>
    <xf numFmtId="49" fontId="8" fillId="0" borderId="0" xfId="0" applyNumberFormat="1"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vertical="center"/>
    </xf>
    <xf numFmtId="0" fontId="48" fillId="0" borderId="0" xfId="0" applyFont="1" applyBorder="1" applyAlignment="1">
      <alignment horizontal="justify" vertical="center" wrapText="1"/>
    </xf>
    <xf numFmtId="49" fontId="5" fillId="0" borderId="0" xfId="0" applyNumberFormat="1" applyFont="1" applyBorder="1" applyAlignment="1">
      <alignment horizontal="center" vertical="center"/>
    </xf>
    <xf numFmtId="0" fontId="5" fillId="0" borderId="0" xfId="0" applyFont="1" applyBorder="1" applyAlignment="1">
      <alignment horizontal="left" vertical="center" shrinkToFit="1"/>
    </xf>
    <xf numFmtId="0" fontId="52" fillId="0" borderId="0" xfId="0" applyFont="1" applyBorder="1" applyAlignment="1">
      <alignment horizontal="justify" vertical="center" wrapText="1"/>
    </xf>
    <xf numFmtId="0" fontId="23" fillId="0" borderId="0" xfId="0" applyFont="1" applyBorder="1" applyAlignment="1">
      <alignment horizontal="justify" vertical="center" wrapText="1"/>
    </xf>
    <xf numFmtId="0" fontId="54" fillId="0" borderId="0" xfId="0" applyFont="1" applyAlignment="1">
      <alignment horizontal="left" vertical="center"/>
    </xf>
    <xf numFmtId="0" fontId="55" fillId="0" borderId="10" xfId="72" applyFont="1" applyBorder="1" applyAlignment="1">
      <alignment horizontal="center" vertical="center"/>
      <protection/>
    </xf>
    <xf numFmtId="0" fontId="57" fillId="18" borderId="10" xfId="72" applyFont="1" applyFill="1" applyBorder="1" applyAlignment="1">
      <alignment horizontal="center" vertical="center"/>
      <protection/>
    </xf>
    <xf numFmtId="0" fontId="58" fillId="0" borderId="10" xfId="72" applyFont="1" applyFill="1" applyBorder="1" applyAlignment="1">
      <alignment horizontal="center" vertical="center"/>
      <protection/>
    </xf>
    <xf numFmtId="0" fontId="55" fillId="0" borderId="11" xfId="72" applyFont="1" applyBorder="1" applyAlignment="1">
      <alignment horizontal="center" vertical="center"/>
      <protection/>
    </xf>
    <xf numFmtId="0" fontId="5" fillId="0" borderId="0" xfId="0" applyFont="1" applyBorder="1" applyAlignment="1">
      <alignment horizontal="center" vertical="center" wrapText="1"/>
    </xf>
    <xf numFmtId="0" fontId="50" fillId="0" borderId="12" xfId="0" applyFont="1" applyFill="1" applyBorder="1" applyAlignment="1">
      <alignment horizontal="center" vertical="center" shrinkToFit="1"/>
    </xf>
    <xf numFmtId="0" fontId="50" fillId="0" borderId="13" xfId="0" applyFont="1" applyFill="1" applyBorder="1" applyAlignment="1">
      <alignment horizontal="center" vertical="center" shrinkToFit="1"/>
    </xf>
    <xf numFmtId="0" fontId="50" fillId="0" borderId="14" xfId="0" applyFont="1" applyFill="1" applyBorder="1" applyAlignment="1">
      <alignment horizontal="center" vertical="center" shrinkToFit="1"/>
    </xf>
    <xf numFmtId="0" fontId="48" fillId="0" borderId="0" xfId="0" applyFont="1" applyAlignment="1">
      <alignment vertical="center"/>
    </xf>
    <xf numFmtId="0" fontId="15" fillId="0" borderId="0" xfId="0" applyFont="1" applyAlignment="1">
      <alignment vertical="center"/>
    </xf>
    <xf numFmtId="0" fontId="61" fillId="0" borderId="0" xfId="0" applyFont="1" applyAlignment="1">
      <alignment horizontal="left"/>
    </xf>
    <xf numFmtId="49" fontId="12" fillId="0" borderId="15" xfId="71" applyNumberFormat="1" applyFont="1" applyFill="1" applyBorder="1" applyAlignment="1">
      <alignment horizontal="left" vertical="center"/>
      <protection/>
    </xf>
    <xf numFmtId="0" fontId="1" fillId="2" borderId="16"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49" fontId="6" fillId="0" borderId="0" xfId="0" applyNumberFormat="1" applyFont="1"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11" fillId="0" borderId="0" xfId="0" applyFont="1" applyBorder="1" applyAlignment="1">
      <alignment horizontal="center" vertical="center" wrapText="1"/>
    </xf>
    <xf numFmtId="0" fontId="11" fillId="0" borderId="0" xfId="0" applyFont="1" applyAlignment="1">
      <alignment horizontal="center" vertical="center"/>
    </xf>
    <xf numFmtId="49" fontId="12" fillId="0" borderId="18" xfId="71" applyNumberFormat="1" applyFont="1" applyFill="1" applyBorder="1" applyAlignment="1">
      <alignment horizontal="right" vertical="center"/>
      <protection/>
    </xf>
    <xf numFmtId="49" fontId="12" fillId="0" borderId="19" xfId="71" applyNumberFormat="1" applyFont="1" applyFill="1" applyBorder="1" applyAlignment="1">
      <alignment horizontal="left" vertical="center"/>
      <protection/>
    </xf>
    <xf numFmtId="49" fontId="13" fillId="0" borderId="20" xfId="0" applyNumberFormat="1" applyFont="1" applyFill="1" applyBorder="1" applyAlignment="1">
      <alignment horizontal="right" vertical="center" wrapText="1"/>
    </xf>
    <xf numFmtId="0" fontId="13" fillId="0" borderId="21" xfId="0" applyFont="1" applyFill="1" applyBorder="1" applyAlignment="1">
      <alignment horizontal="justify" vertical="center" wrapText="1"/>
    </xf>
    <xf numFmtId="49" fontId="14" fillId="0" borderId="20" xfId="0" applyNumberFormat="1" applyFont="1" applyBorder="1" applyAlignment="1">
      <alignment horizontal="right" vertical="center" wrapText="1"/>
    </xf>
    <xf numFmtId="0" fontId="14" fillId="0" borderId="21" xfId="0" applyFont="1" applyBorder="1" applyAlignment="1">
      <alignment horizontal="justify" vertical="center"/>
    </xf>
    <xf numFmtId="49" fontId="15" fillId="0" borderId="20" xfId="0" applyNumberFormat="1" applyFont="1" applyFill="1" applyBorder="1" applyAlignment="1">
      <alignment horizontal="right" vertical="center" wrapText="1"/>
    </xf>
    <xf numFmtId="0" fontId="15" fillId="0" borderId="21" xfId="0" applyFont="1" applyFill="1" applyBorder="1" applyAlignment="1">
      <alignment horizontal="justify" vertical="center"/>
    </xf>
    <xf numFmtId="49" fontId="16" fillId="0" borderId="20" xfId="0" applyNumberFormat="1" applyFont="1" applyFill="1" applyBorder="1" applyAlignment="1">
      <alignment horizontal="right" vertical="center" wrapText="1"/>
    </xf>
    <xf numFmtId="0" fontId="16" fillId="0" borderId="21" xfId="0" applyFont="1" applyFill="1" applyBorder="1" applyAlignment="1">
      <alignment horizontal="left" vertical="center" wrapText="1"/>
    </xf>
    <xf numFmtId="49" fontId="17" fillId="0" borderId="22" xfId="0" applyNumberFormat="1" applyFont="1" applyFill="1" applyBorder="1" applyAlignment="1">
      <alignment horizontal="right" vertical="center"/>
    </xf>
    <xf numFmtId="0" fontId="17" fillId="0" borderId="23" xfId="0" applyFont="1" applyFill="1" applyBorder="1" applyAlignment="1">
      <alignment horizontal="left" vertical="center" shrinkToFit="1"/>
    </xf>
    <xf numFmtId="0" fontId="17" fillId="0" borderId="24" xfId="0" applyFont="1" applyFill="1" applyBorder="1" applyAlignment="1">
      <alignment horizontal="justify" vertical="center"/>
    </xf>
    <xf numFmtId="0" fontId="18" fillId="0" borderId="0" xfId="0" applyFont="1" applyBorder="1" applyAlignment="1">
      <alignment horizontal="center" vertical="center" wrapText="1"/>
    </xf>
    <xf numFmtId="0" fontId="11" fillId="0" borderId="0" xfId="0" applyFont="1" applyFill="1" applyAlignment="1">
      <alignment horizontal="center" vertical="center"/>
    </xf>
    <xf numFmtId="49" fontId="14" fillId="0" borderId="18" xfId="0" applyNumberFormat="1" applyFont="1" applyFill="1" applyBorder="1" applyAlignment="1">
      <alignment horizontal="right" vertical="center" wrapText="1"/>
    </xf>
    <xf numFmtId="0" fontId="14" fillId="0" borderId="15" xfId="0" applyFont="1" applyFill="1" applyBorder="1" applyAlignment="1">
      <alignment horizontal="left" vertical="center" shrinkToFit="1"/>
    </xf>
    <xf numFmtId="0" fontId="14" fillId="0" borderId="19" xfId="0" applyFont="1" applyFill="1" applyBorder="1" applyAlignment="1">
      <alignment horizontal="justify" vertical="center"/>
    </xf>
    <xf numFmtId="49" fontId="12" fillId="0" borderId="20" xfId="71" applyNumberFormat="1" applyFont="1" applyFill="1" applyBorder="1" applyAlignment="1">
      <alignment horizontal="right" vertical="center"/>
      <protection/>
    </xf>
    <xf numFmtId="49" fontId="12" fillId="0" borderId="21" xfId="71" applyNumberFormat="1" applyFont="1" applyFill="1" applyBorder="1" applyAlignment="1">
      <alignment horizontal="left" vertical="center"/>
      <protection/>
    </xf>
    <xf numFmtId="0" fontId="5" fillId="4" borderId="0" xfId="0" applyFont="1" applyFill="1" applyBorder="1" applyAlignment="1">
      <alignment horizontal="justify" vertical="center" wrapText="1"/>
    </xf>
    <xf numFmtId="0" fontId="5" fillId="4" borderId="0" xfId="0" applyFont="1" applyFill="1" applyAlignment="1">
      <alignment vertical="center"/>
    </xf>
    <xf numFmtId="0" fontId="15" fillId="4" borderId="0" xfId="0" applyFont="1" applyFill="1" applyBorder="1" applyAlignment="1">
      <alignment horizontal="left" vertical="center" shrinkToFit="1"/>
    </xf>
    <xf numFmtId="49" fontId="19" fillId="0" borderId="22" xfId="0" applyNumberFormat="1" applyFont="1" applyBorder="1" applyAlignment="1">
      <alignment horizontal="right" vertical="center" wrapText="1"/>
    </xf>
    <xf numFmtId="0" fontId="19" fillId="0" borderId="23" xfId="0" applyFont="1" applyBorder="1" applyAlignment="1">
      <alignment horizontal="left" vertical="center" shrinkToFit="1"/>
    </xf>
    <xf numFmtId="0" fontId="19" fillId="0" borderId="24" xfId="0" applyFont="1" applyBorder="1" applyAlignment="1">
      <alignment horizontal="justify" vertical="center"/>
    </xf>
    <xf numFmtId="49" fontId="21" fillId="0" borderId="20" xfId="0" applyNumberFormat="1" applyFont="1" applyBorder="1" applyAlignment="1">
      <alignment horizontal="right" vertical="center" wrapText="1"/>
    </xf>
    <xf numFmtId="0" fontId="21" fillId="0" borderId="0" xfId="0" applyFont="1" applyBorder="1" applyAlignment="1">
      <alignment horizontal="left" vertical="center" shrinkToFit="1"/>
    </xf>
    <xf numFmtId="0" fontId="21" fillId="0" borderId="21" xfId="0" applyFont="1" applyBorder="1" applyAlignment="1">
      <alignment horizontal="justify" vertical="center" wrapText="1"/>
    </xf>
    <xf numFmtId="49" fontId="19" fillId="0" borderId="22" xfId="0" applyNumberFormat="1" applyFont="1" applyFill="1" applyBorder="1" applyAlignment="1">
      <alignment horizontal="right" vertical="center" wrapText="1"/>
    </xf>
    <xf numFmtId="0" fontId="19" fillId="0" borderId="23" xfId="0" applyFont="1" applyFill="1" applyBorder="1" applyAlignment="1">
      <alignment horizontal="left" vertical="center" shrinkToFit="1"/>
    </xf>
    <xf numFmtId="0" fontId="19" fillId="0" borderId="24" xfId="0" applyFont="1" applyFill="1" applyBorder="1" applyAlignment="1">
      <alignment horizontal="justify" vertical="center" wrapText="1"/>
    </xf>
    <xf numFmtId="0" fontId="14" fillId="0" borderId="15" xfId="0" applyFont="1" applyBorder="1" applyAlignment="1">
      <alignment vertical="center"/>
    </xf>
    <xf numFmtId="0" fontId="14" fillId="0" borderId="19" xfId="0" applyFont="1" applyBorder="1" applyAlignment="1">
      <alignment horizontal="justify" vertical="center"/>
    </xf>
    <xf numFmtId="0" fontId="20" fillId="4" borderId="0" xfId="0" applyFont="1" applyFill="1" applyBorder="1" applyAlignment="1">
      <alignment horizontal="justify" vertical="center" wrapText="1"/>
    </xf>
    <xf numFmtId="49" fontId="16" fillId="0" borderId="22" xfId="0" applyNumberFormat="1" applyFont="1" applyFill="1" applyBorder="1" applyAlignment="1">
      <alignment horizontal="right" vertical="center" wrapText="1"/>
    </xf>
    <xf numFmtId="0" fontId="16" fillId="0" borderId="23" xfId="0" applyFont="1" applyFill="1" applyBorder="1" applyAlignment="1">
      <alignment horizontal="left" vertical="center" shrinkToFit="1"/>
    </xf>
    <xf numFmtId="0" fontId="16" fillId="0" borderId="24" xfId="0" applyFont="1" applyFill="1" applyBorder="1" applyAlignment="1">
      <alignment horizontal="justify" vertical="center" wrapText="1"/>
    </xf>
    <xf numFmtId="49" fontId="12" fillId="0" borderId="20" xfId="0" applyNumberFormat="1" applyFont="1" applyBorder="1" applyAlignment="1">
      <alignment horizontal="right" vertical="center"/>
    </xf>
    <xf numFmtId="49" fontId="12" fillId="0" borderId="0" xfId="0" applyNumberFormat="1" applyFont="1" applyBorder="1" applyAlignment="1">
      <alignment horizontal="left" vertical="center"/>
    </xf>
    <xf numFmtId="49" fontId="12" fillId="0" borderId="21" xfId="0" applyNumberFormat="1" applyFont="1" applyBorder="1" applyAlignment="1">
      <alignment horizontal="left" vertical="center"/>
    </xf>
    <xf numFmtId="0" fontId="14" fillId="0" borderId="19" xfId="0" applyNumberFormat="1" applyFont="1" applyFill="1" applyBorder="1" applyAlignment="1">
      <alignment vertical="center" shrinkToFit="1"/>
    </xf>
    <xf numFmtId="0" fontId="12" fillId="4" borderId="0" xfId="71" applyFont="1" applyFill="1" applyBorder="1" applyAlignment="1">
      <alignment horizontal="left" vertical="center" shrinkToFit="1"/>
      <protection/>
    </xf>
    <xf numFmtId="0" fontId="22" fillId="0" borderId="0" xfId="0" applyFont="1" applyBorder="1" applyAlignment="1">
      <alignment horizontal="center" vertical="center" wrapText="1"/>
    </xf>
    <xf numFmtId="0" fontId="14" fillId="0" borderId="19" xfId="0" applyFont="1" applyFill="1" applyBorder="1" applyAlignment="1">
      <alignment horizontal="left" vertical="center" shrinkToFit="1"/>
    </xf>
    <xf numFmtId="0" fontId="24" fillId="0" borderId="21" xfId="71" applyFont="1" applyFill="1" applyBorder="1" applyAlignment="1">
      <alignment horizontal="justify" vertical="center"/>
      <protection/>
    </xf>
    <xf numFmtId="0" fontId="8" fillId="0" borderId="0" xfId="0" applyFont="1" applyFill="1" applyAlignment="1">
      <alignment vertical="center"/>
    </xf>
    <xf numFmtId="0" fontId="8" fillId="0" borderId="0" xfId="0" applyFont="1" applyAlignment="1">
      <alignment/>
    </xf>
    <xf numFmtId="49" fontId="14" fillId="0" borderId="18" xfId="0" applyNumberFormat="1" applyFont="1" applyBorder="1" applyAlignment="1">
      <alignment horizontal="right" vertical="center" wrapText="1"/>
    </xf>
    <xf numFmtId="0" fontId="15" fillId="4" borderId="0" xfId="71" applyFont="1" applyFill="1" applyBorder="1" applyAlignment="1">
      <alignment horizontal="left" vertical="center" shrinkToFit="1"/>
      <protection/>
    </xf>
    <xf numFmtId="0" fontId="55" fillId="0" borderId="0" xfId="72" applyFont="1" applyBorder="1" applyAlignment="1">
      <alignment horizontal="center" vertical="center"/>
      <protection/>
    </xf>
    <xf numFmtId="0" fontId="0" fillId="0" borderId="0" xfId="0" applyAlignment="1">
      <alignment horizontal="right"/>
    </xf>
    <xf numFmtId="0" fontId="0" fillId="0" borderId="0" xfId="0" applyBorder="1" applyAlignment="1">
      <alignment/>
    </xf>
    <xf numFmtId="0" fontId="56" fillId="0" borderId="25" xfId="72" applyFont="1" applyBorder="1" applyAlignment="1">
      <alignment horizontal="center" vertical="center" wrapText="1"/>
      <protection/>
    </xf>
    <xf numFmtId="0" fontId="68" fillId="0" borderId="25" xfId="72" applyFont="1" applyBorder="1" applyAlignment="1">
      <alignment horizontal="center" vertical="center" wrapText="1"/>
      <protection/>
    </xf>
    <xf numFmtId="0" fontId="70" fillId="0" borderId="25" xfId="72" applyFont="1" applyBorder="1" applyAlignment="1">
      <alignment horizontal="center" vertical="center" wrapText="1"/>
      <protection/>
    </xf>
    <xf numFmtId="0" fontId="55" fillId="0" borderId="25" xfId="72" applyFont="1" applyBorder="1" applyAlignment="1">
      <alignment horizontal="center" vertical="center" wrapText="1"/>
      <protection/>
    </xf>
    <xf numFmtId="0" fontId="71" fillId="0" borderId="25" xfId="72" applyFont="1" applyBorder="1" applyAlignment="1">
      <alignment horizontal="center" vertical="center" wrapText="1"/>
      <protection/>
    </xf>
    <xf numFmtId="0" fontId="72" fillId="0" borderId="25" xfId="72" applyFont="1" applyBorder="1" applyAlignment="1">
      <alignment horizontal="center" vertical="center" wrapText="1"/>
      <protection/>
    </xf>
    <xf numFmtId="0" fontId="73" fillId="0" borderId="25" xfId="72" applyFont="1" applyBorder="1" applyAlignment="1">
      <alignment horizontal="center" vertical="center" wrapText="1"/>
      <protection/>
    </xf>
    <xf numFmtId="0" fontId="74" fillId="0" borderId="25" xfId="72" applyFont="1" applyBorder="1" applyAlignment="1">
      <alignment horizontal="center" vertical="center" wrapText="1"/>
      <protection/>
    </xf>
    <xf numFmtId="0" fontId="55" fillId="0" borderId="26" xfId="72" applyFont="1" applyBorder="1" applyAlignment="1">
      <alignment horizontal="center" vertical="center"/>
      <protection/>
    </xf>
    <xf numFmtId="0" fontId="57" fillId="18" borderId="26" xfId="72" applyFont="1" applyFill="1" applyBorder="1" applyAlignment="1">
      <alignment horizontal="center" vertical="center"/>
      <protection/>
    </xf>
    <xf numFmtId="0" fontId="55" fillId="0" borderId="10" xfId="72" applyFont="1" applyFill="1" applyBorder="1" applyAlignment="1">
      <alignment horizontal="center" vertical="center"/>
      <protection/>
    </xf>
    <xf numFmtId="0" fontId="55" fillId="0" borderId="10" xfId="72" applyFont="1" applyFill="1" applyBorder="1" applyAlignment="1">
      <alignment horizontal="center" vertical="center" wrapText="1"/>
      <protection/>
    </xf>
    <xf numFmtId="0" fontId="56" fillId="0" borderId="0" xfId="72" applyFont="1" applyBorder="1" applyAlignment="1">
      <alignment horizontal="center" vertical="center"/>
      <protection/>
    </xf>
    <xf numFmtId="0" fontId="57" fillId="0" borderId="0" xfId="72" applyFont="1" applyFill="1" applyBorder="1" applyAlignment="1">
      <alignment horizontal="center" vertical="center"/>
      <protection/>
    </xf>
    <xf numFmtId="0" fontId="55" fillId="0" borderId="0" xfId="72" applyFont="1" applyFill="1" applyBorder="1" applyAlignment="1">
      <alignment horizontal="center" vertical="center"/>
      <protection/>
    </xf>
    <xf numFmtId="0" fontId="56" fillId="0" borderId="0" xfId="72" applyFont="1" applyFill="1" applyBorder="1" applyAlignment="1">
      <alignment horizontal="center" vertical="center"/>
      <protection/>
    </xf>
    <xf numFmtId="0" fontId="56" fillId="0" borderId="27" xfId="72" applyFont="1" applyBorder="1" applyAlignment="1">
      <alignment horizontal="center" vertical="center" wrapText="1"/>
      <protection/>
    </xf>
    <xf numFmtId="0" fontId="68" fillId="0" borderId="27" xfId="72" applyFont="1" applyBorder="1" applyAlignment="1">
      <alignment horizontal="center" vertical="center" wrapText="1"/>
      <protection/>
    </xf>
    <xf numFmtId="0" fontId="70" fillId="0" borderId="27" xfId="72" applyFont="1" applyBorder="1" applyAlignment="1">
      <alignment horizontal="center" vertical="center" wrapText="1"/>
      <protection/>
    </xf>
    <xf numFmtId="0" fontId="55" fillId="0" borderId="27" xfId="72" applyFont="1" applyBorder="1" applyAlignment="1">
      <alignment horizontal="center" vertical="center" wrapText="1"/>
      <protection/>
    </xf>
    <xf numFmtId="0" fontId="71" fillId="0" borderId="27" xfId="72" applyFont="1" applyBorder="1" applyAlignment="1">
      <alignment horizontal="center" vertical="center" wrapText="1"/>
      <protection/>
    </xf>
    <xf numFmtId="0" fontId="72" fillId="0" borderId="27" xfId="72" applyFont="1" applyBorder="1" applyAlignment="1">
      <alignment horizontal="center" vertical="center" wrapText="1"/>
      <protection/>
    </xf>
    <xf numFmtId="0" fontId="73" fillId="0" borderId="27" xfId="72" applyFont="1" applyBorder="1" applyAlignment="1">
      <alignment horizontal="center" vertical="center" wrapText="1"/>
      <protection/>
    </xf>
    <xf numFmtId="0" fontId="74" fillId="0" borderId="27" xfId="72" applyFont="1" applyBorder="1" applyAlignment="1">
      <alignment horizontal="center" vertical="center" wrapText="1"/>
      <protection/>
    </xf>
    <xf numFmtId="49" fontId="78" fillId="0" borderId="28" xfId="0" applyNumberFormat="1" applyFont="1" applyBorder="1" applyAlignment="1">
      <alignment horizontal="center" vertical="center"/>
    </xf>
    <xf numFmtId="49" fontId="78" fillId="0" borderId="28" xfId="0" applyNumberFormat="1" applyFont="1" applyBorder="1" applyAlignment="1">
      <alignment horizontal="center" vertical="center" wrapText="1"/>
    </xf>
    <xf numFmtId="0" fontId="0" fillId="0" borderId="0" xfId="0" applyBorder="1" applyAlignment="1">
      <alignment/>
    </xf>
    <xf numFmtId="0" fontId="55" fillId="0" borderId="0" xfId="0" applyFont="1" applyBorder="1" applyAlignment="1">
      <alignment horizontal="center" vertical="center"/>
    </xf>
    <xf numFmtId="0" fontId="15" fillId="4" borderId="23" xfId="71" applyFont="1" applyFill="1" applyBorder="1" applyAlignment="1">
      <alignment horizontal="left" vertical="center" shrinkToFit="1"/>
      <protection/>
    </xf>
    <xf numFmtId="0" fontId="55" fillId="19" borderId="26" xfId="72" applyFont="1" applyFill="1" applyBorder="1" applyAlignment="1">
      <alignment horizontal="center" vertical="center"/>
      <protection/>
    </xf>
    <xf numFmtId="0" fontId="55" fillId="19" borderId="10" xfId="72" applyFont="1" applyFill="1" applyBorder="1" applyAlignment="1">
      <alignment horizontal="center" vertical="center"/>
      <protection/>
    </xf>
    <xf numFmtId="0" fontId="55" fillId="19" borderId="29" xfId="72" applyFont="1" applyFill="1" applyBorder="1" applyAlignment="1">
      <alignment horizontal="center" vertical="center" wrapText="1"/>
      <protection/>
    </xf>
    <xf numFmtId="0" fontId="57" fillId="20" borderId="10" xfId="72" applyFont="1" applyFill="1" applyBorder="1" applyAlignment="1">
      <alignment horizontal="center" vertical="center"/>
      <protection/>
    </xf>
    <xf numFmtId="0" fontId="56" fillId="0" borderId="26" xfId="72" applyFont="1" applyBorder="1" applyAlignment="1">
      <alignment horizontal="center" vertical="center"/>
      <protection/>
    </xf>
    <xf numFmtId="0" fontId="57" fillId="0" borderId="0" xfId="72" applyFont="1" applyFill="1" applyBorder="1" applyAlignment="1">
      <alignment horizontal="left" vertical="center"/>
      <protection/>
    </xf>
    <xf numFmtId="49" fontId="78" fillId="0" borderId="30" xfId="0" applyNumberFormat="1" applyFont="1" applyBorder="1" applyAlignment="1">
      <alignment horizontal="center" vertical="center"/>
    </xf>
    <xf numFmtId="49" fontId="78" fillId="0" borderId="31" xfId="0" applyNumberFormat="1" applyFont="1" applyBorder="1" applyAlignment="1">
      <alignment horizontal="center" vertical="center"/>
    </xf>
    <xf numFmtId="49" fontId="78" fillId="0" borderId="32" xfId="0" applyNumberFormat="1" applyFont="1" applyBorder="1" applyAlignment="1">
      <alignment horizontal="center" vertical="center"/>
    </xf>
    <xf numFmtId="49" fontId="78" fillId="0" borderId="33" xfId="0" applyNumberFormat="1" applyFont="1" applyBorder="1" applyAlignment="1">
      <alignment horizontal="center" vertical="center"/>
    </xf>
    <xf numFmtId="49" fontId="80" fillId="0" borderId="34" xfId="0" applyNumberFormat="1" applyFont="1" applyBorder="1" applyAlignment="1">
      <alignment horizontal="center" vertical="center" wrapText="1"/>
    </xf>
    <xf numFmtId="49" fontId="78" fillId="0" borderId="34" xfId="0" applyNumberFormat="1" applyFont="1" applyBorder="1" applyAlignment="1">
      <alignment horizontal="center" vertical="center"/>
    </xf>
    <xf numFmtId="49" fontId="78" fillId="0" borderId="35" xfId="0" applyNumberFormat="1" applyFont="1" applyBorder="1" applyAlignment="1">
      <alignment horizontal="center" vertical="center"/>
    </xf>
    <xf numFmtId="49" fontId="78" fillId="0" borderId="36" xfId="0" applyNumberFormat="1" applyFont="1" applyBorder="1" applyAlignment="1">
      <alignment horizontal="center" vertical="center"/>
    </xf>
    <xf numFmtId="49" fontId="78" fillId="0" borderId="37" xfId="0" applyNumberFormat="1" applyFont="1" applyBorder="1" applyAlignment="1">
      <alignment horizontal="center" vertical="center"/>
    </xf>
    <xf numFmtId="49" fontId="78" fillId="0" borderId="38" xfId="0" applyNumberFormat="1" applyFont="1" applyBorder="1" applyAlignment="1">
      <alignment horizontal="center" vertical="center"/>
    </xf>
    <xf numFmtId="49" fontId="78" fillId="0" borderId="39" xfId="0" applyNumberFormat="1" applyFont="1" applyBorder="1" applyAlignment="1">
      <alignment horizontal="center" vertical="center"/>
    </xf>
    <xf numFmtId="49" fontId="15" fillId="0" borderId="20" xfId="0" applyNumberFormat="1" applyFont="1" applyBorder="1" applyAlignment="1">
      <alignment horizontal="right" vertical="center"/>
    </xf>
    <xf numFmtId="49" fontId="15" fillId="4" borderId="20" xfId="0" applyNumberFormat="1" applyFont="1" applyFill="1" applyBorder="1" applyAlignment="1">
      <alignment horizontal="right" vertical="center" wrapText="1"/>
    </xf>
    <xf numFmtId="0" fontId="15" fillId="4" borderId="21" xfId="0" applyFont="1" applyFill="1" applyBorder="1" applyAlignment="1">
      <alignment horizontal="justify" vertical="center" wrapText="1"/>
    </xf>
    <xf numFmtId="0" fontId="91" fillId="0" borderId="23" xfId="0" applyFont="1" applyFill="1" applyBorder="1" applyAlignment="1">
      <alignment horizontal="left" vertical="center" shrinkToFit="1"/>
    </xf>
    <xf numFmtId="0" fontId="88" fillId="0" borderId="0" xfId="0" applyFont="1" applyFill="1" applyBorder="1" applyAlignment="1">
      <alignment horizontal="left" vertical="center" wrapText="1"/>
    </xf>
    <xf numFmtId="0" fontId="25" fillId="21" borderId="16" xfId="0" applyNumberFormat="1" applyFont="1" applyFill="1" applyBorder="1" applyAlignment="1">
      <alignment horizontal="left" vertical="center"/>
    </xf>
    <xf numFmtId="0" fontId="25" fillId="21" borderId="40" xfId="0" applyFont="1" applyFill="1" applyBorder="1" applyAlignment="1">
      <alignment vertical="center" shrinkToFit="1"/>
    </xf>
    <xf numFmtId="49" fontId="64" fillId="0" borderId="18" xfId="71" applyNumberFormat="1" applyFont="1" applyFill="1" applyBorder="1" applyAlignment="1">
      <alignment horizontal="right" vertical="center"/>
      <protection/>
    </xf>
    <xf numFmtId="49" fontId="64" fillId="0" borderId="15" xfId="71" applyNumberFormat="1" applyFont="1" applyFill="1" applyBorder="1" applyAlignment="1">
      <alignment horizontal="left" vertical="center"/>
      <protection/>
    </xf>
    <xf numFmtId="49" fontId="64" fillId="0" borderId="19" xfId="71" applyNumberFormat="1" applyFont="1" applyFill="1" applyBorder="1" applyAlignment="1">
      <alignment horizontal="left" vertical="center"/>
      <protection/>
    </xf>
    <xf numFmtId="49" fontId="46" fillId="0" borderId="20" xfId="0" applyNumberFormat="1" applyFont="1" applyFill="1" applyBorder="1" applyAlignment="1">
      <alignment horizontal="right" vertical="center" wrapText="1"/>
    </xf>
    <xf numFmtId="0" fontId="46" fillId="0" borderId="0" xfId="0" applyFont="1" applyFill="1" applyBorder="1" applyAlignment="1">
      <alignment horizontal="left" vertical="center" shrinkToFit="1"/>
    </xf>
    <xf numFmtId="0" fontId="46" fillId="0" borderId="21" xfId="0" applyFont="1" applyFill="1" applyBorder="1" applyAlignment="1">
      <alignment horizontal="justify" vertical="center" wrapText="1"/>
    </xf>
    <xf numFmtId="49" fontId="85" fillId="0" borderId="20" xfId="0" applyNumberFormat="1" applyFont="1" applyBorder="1" applyAlignment="1">
      <alignment horizontal="right" vertical="center" wrapText="1"/>
    </xf>
    <xf numFmtId="0" fontId="85" fillId="0" borderId="0" xfId="0" applyFont="1" applyFill="1" applyBorder="1" applyAlignment="1">
      <alignment horizontal="left" vertical="center" shrinkToFit="1"/>
    </xf>
    <xf numFmtId="0" fontId="85" fillId="0" borderId="21" xfId="0" applyFont="1" applyBorder="1" applyAlignment="1">
      <alignment horizontal="justify" vertical="center"/>
    </xf>
    <xf numFmtId="49" fontId="64" fillId="0" borderId="20" xfId="71" applyNumberFormat="1" applyFont="1" applyFill="1" applyBorder="1" applyAlignment="1">
      <alignment horizontal="right" vertical="center"/>
      <protection/>
    </xf>
    <xf numFmtId="49" fontId="64" fillId="0" borderId="0" xfId="71" applyNumberFormat="1" applyFont="1" applyFill="1" applyBorder="1" applyAlignment="1">
      <alignment horizontal="left" vertical="center"/>
      <protection/>
    </xf>
    <xf numFmtId="49" fontId="64" fillId="0" borderId="21" xfId="71" applyNumberFormat="1" applyFont="1" applyFill="1" applyBorder="1" applyAlignment="1">
      <alignment horizontal="left" vertical="center"/>
      <protection/>
    </xf>
    <xf numFmtId="49" fontId="8" fillId="0" borderId="20" xfId="0" applyNumberFormat="1" applyFont="1" applyFill="1" applyBorder="1" applyAlignment="1">
      <alignment horizontal="right" vertical="center" wrapText="1"/>
    </xf>
    <xf numFmtId="0" fontId="8" fillId="0" borderId="0" xfId="0" applyFont="1" applyFill="1" applyBorder="1" applyAlignment="1">
      <alignment horizontal="left" vertical="center" shrinkToFit="1"/>
    </xf>
    <xf numFmtId="0" fontId="8" fillId="0" borderId="21" xfId="0" applyNumberFormat="1" applyFont="1" applyFill="1" applyBorder="1" applyAlignment="1">
      <alignment horizontal="left" vertical="center" shrinkToFit="1"/>
    </xf>
    <xf numFmtId="49" fontId="88" fillId="0" borderId="20" xfId="0" applyNumberFormat="1" applyFont="1" applyFill="1" applyBorder="1" applyAlignment="1">
      <alignment horizontal="right" vertical="center" wrapText="1"/>
    </xf>
    <xf numFmtId="0" fontId="88" fillId="0" borderId="21" xfId="0" applyFont="1" applyFill="1" applyBorder="1" applyAlignment="1">
      <alignment horizontal="left" vertical="center" wrapText="1"/>
    </xf>
    <xf numFmtId="49" fontId="89" fillId="0" borderId="20" xfId="0" applyNumberFormat="1" applyFont="1" applyFill="1" applyBorder="1" applyAlignment="1">
      <alignment horizontal="right" vertical="center" wrapText="1"/>
    </xf>
    <xf numFmtId="0" fontId="89" fillId="0" borderId="0" xfId="0" applyFont="1" applyFill="1" applyBorder="1" applyAlignment="1">
      <alignment horizontal="left" vertical="center" shrinkToFit="1"/>
    </xf>
    <xf numFmtId="0" fontId="88" fillId="0" borderId="21" xfId="0" applyFont="1" applyFill="1" applyBorder="1" applyAlignment="1">
      <alignment horizontal="center" vertical="center" shrinkToFit="1"/>
    </xf>
    <xf numFmtId="49" fontId="90" fillId="0" borderId="22" xfId="0" applyNumberFormat="1" applyFont="1" applyFill="1" applyBorder="1" applyAlignment="1">
      <alignment horizontal="right" vertical="center"/>
    </xf>
    <xf numFmtId="0" fontId="91" fillId="0" borderId="24" xfId="0" applyFont="1" applyFill="1" applyBorder="1" applyAlignment="1">
      <alignment horizontal="center" vertical="center" shrinkToFit="1"/>
    </xf>
    <xf numFmtId="0" fontId="21" fillId="0" borderId="16" xfId="0" applyFont="1" applyFill="1" applyBorder="1" applyAlignment="1">
      <alignment horizontal="left" vertical="center" wrapText="1"/>
    </xf>
    <xf numFmtId="0" fontId="15" fillId="0" borderId="40" xfId="0" applyFont="1" applyFill="1" applyBorder="1" applyAlignment="1">
      <alignment vertical="center" wrapText="1"/>
    </xf>
    <xf numFmtId="0" fontId="13" fillId="0" borderId="40" xfId="0" applyFont="1" applyFill="1" applyBorder="1" applyAlignment="1">
      <alignment vertical="center" shrinkToFit="1"/>
    </xf>
    <xf numFmtId="0" fontId="15" fillId="0" borderId="40" xfId="0" applyFont="1" applyFill="1" applyBorder="1" applyAlignment="1">
      <alignment vertical="center" shrinkToFit="1"/>
    </xf>
    <xf numFmtId="49" fontId="15" fillId="0" borderId="22" xfId="0" applyNumberFormat="1" applyFont="1" applyBorder="1" applyAlignment="1">
      <alignment horizontal="right" vertical="center"/>
    </xf>
    <xf numFmtId="49" fontId="15" fillId="0" borderId="24" xfId="0" applyNumberFormat="1" applyFont="1" applyBorder="1" applyAlignment="1">
      <alignment horizontal="left" vertical="center"/>
    </xf>
    <xf numFmtId="0" fontId="17" fillId="2" borderId="16" xfId="0" applyFont="1" applyFill="1" applyBorder="1" applyAlignment="1">
      <alignment horizontal="left" vertical="center"/>
    </xf>
    <xf numFmtId="0" fontId="17" fillId="2" borderId="40" xfId="0" applyFont="1" applyFill="1" applyBorder="1" applyAlignment="1">
      <alignment vertical="center" shrinkToFit="1"/>
    </xf>
    <xf numFmtId="0" fontId="17" fillId="0" borderId="40" xfId="0" applyFont="1" applyFill="1" applyBorder="1" applyAlignment="1">
      <alignment horizontal="center" vertical="center" shrinkToFit="1"/>
    </xf>
    <xf numFmtId="49" fontId="17" fillId="0" borderId="22" xfId="0" applyNumberFormat="1" applyFont="1" applyBorder="1" applyAlignment="1">
      <alignment horizontal="right" vertical="center"/>
    </xf>
    <xf numFmtId="0" fontId="17" fillId="4" borderId="23" xfId="71" applyFont="1" applyFill="1" applyBorder="1" applyAlignment="1">
      <alignment horizontal="left" vertical="center" shrinkToFit="1"/>
      <protection/>
    </xf>
    <xf numFmtId="0" fontId="15" fillId="0" borderId="24" xfId="0" applyFont="1" applyFill="1" applyBorder="1" applyAlignment="1">
      <alignment horizontal="justify" vertical="center"/>
    </xf>
    <xf numFmtId="0" fontId="25" fillId="21" borderId="40" xfId="0" applyFont="1" applyFill="1" applyBorder="1" applyAlignment="1">
      <alignment horizontal="left" vertical="center" shrinkToFit="1"/>
    </xf>
    <xf numFmtId="0" fontId="15" fillId="0" borderId="21" xfId="0" applyNumberFormat="1" applyFont="1" applyFill="1" applyBorder="1" applyAlignment="1">
      <alignment horizontal="left" vertical="center" shrinkToFit="1"/>
    </xf>
    <xf numFmtId="49" fontId="97" fillId="0" borderId="18" xfId="0" applyNumberFormat="1" applyFont="1" applyFill="1" applyBorder="1" applyAlignment="1">
      <alignment horizontal="right" vertical="center" wrapText="1"/>
    </xf>
    <xf numFmtId="0" fontId="61" fillId="0" borderId="0" xfId="0" applyFont="1" applyAlignment="1">
      <alignment horizontal="left" vertical="center"/>
    </xf>
    <xf numFmtId="0" fontId="96" fillId="0" borderId="17" xfId="0" applyFont="1" applyFill="1" applyBorder="1" applyAlignment="1">
      <alignment horizontal="center" vertical="center" shrinkToFit="1"/>
    </xf>
    <xf numFmtId="0" fontId="50" fillId="10" borderId="40" xfId="0" applyFont="1" applyFill="1" applyBorder="1" applyAlignment="1">
      <alignment horizontal="center" vertical="center" shrinkToFit="1"/>
    </xf>
    <xf numFmtId="0" fontId="50" fillId="0" borderId="17" xfId="0" applyFont="1" applyFill="1" applyBorder="1" applyAlignment="1">
      <alignment horizontal="center" vertical="center" shrinkToFit="1"/>
    </xf>
    <xf numFmtId="49" fontId="12" fillId="0" borderId="0" xfId="71" applyNumberFormat="1" applyFont="1" applyFill="1" applyBorder="1" applyAlignment="1">
      <alignment horizontal="left" vertical="center"/>
      <protection/>
    </xf>
    <xf numFmtId="0" fontId="16" fillId="0" borderId="23" xfId="0" applyFont="1" applyFill="1" applyBorder="1" applyAlignment="1">
      <alignment horizontal="left" vertical="center" wrapText="1"/>
    </xf>
    <xf numFmtId="0" fontId="14" fillId="0" borderId="15" xfId="0" applyFont="1" applyFill="1" applyBorder="1" applyAlignment="1">
      <alignment horizontal="left" vertical="center"/>
    </xf>
    <xf numFmtId="0" fontId="14" fillId="0" borderId="15" xfId="0" applyFont="1" applyBorder="1" applyAlignment="1">
      <alignment horizontal="left" vertical="center"/>
    </xf>
    <xf numFmtId="0" fontId="17" fillId="0" borderId="23" xfId="0" applyFont="1" applyFill="1" applyBorder="1" applyAlignment="1">
      <alignment horizontal="left" vertical="center" wrapText="1"/>
    </xf>
    <xf numFmtId="0" fontId="94" fillId="0" borderId="40" xfId="0" applyFont="1" applyFill="1" applyBorder="1" applyAlignment="1">
      <alignment horizontal="center" vertical="center" wrapText="1" shrinkToFit="1"/>
    </xf>
    <xf numFmtId="0" fontId="12" fillId="4" borderId="0" xfId="71" applyFont="1" applyFill="1" applyBorder="1" applyAlignment="1">
      <alignment horizontal="left" vertical="center" shrinkToFit="1"/>
      <protection/>
    </xf>
    <xf numFmtId="0" fontId="15" fillId="4" borderId="23" xfId="71" applyFont="1" applyFill="1" applyBorder="1" applyAlignment="1">
      <alignment horizontal="left" vertical="center" shrinkToFit="1"/>
      <protection/>
    </xf>
    <xf numFmtId="49" fontId="9" fillId="0" borderId="0" xfId="0" applyNumberFormat="1" applyFont="1" applyBorder="1" applyAlignment="1">
      <alignment horizontal="center" vertical="center" wrapText="1"/>
    </xf>
    <xf numFmtId="0" fontId="10" fillId="0" borderId="0" xfId="0" applyFont="1" applyBorder="1" applyAlignment="1">
      <alignment vertical="center"/>
    </xf>
    <xf numFmtId="0" fontId="50" fillId="0" borderId="40" xfId="0" applyFont="1" applyFill="1" applyBorder="1" applyAlignment="1">
      <alignment horizontal="center" vertical="center" shrinkToFit="1"/>
    </xf>
    <xf numFmtId="49" fontId="12" fillId="0" borderId="0" xfId="0" applyNumberFormat="1" applyFont="1" applyBorder="1" applyAlignment="1">
      <alignment horizontal="left" vertical="center"/>
    </xf>
    <xf numFmtId="49" fontId="103" fillId="0" borderId="0" xfId="0" applyNumberFormat="1" applyFont="1" applyBorder="1" applyAlignment="1">
      <alignment horizontal="left" vertical="center"/>
    </xf>
    <xf numFmtId="49" fontId="103" fillId="0" borderId="0" xfId="0" applyNumberFormat="1" applyFont="1" applyBorder="1" applyAlignment="1">
      <alignment horizontal="left" vertical="center"/>
    </xf>
    <xf numFmtId="49" fontId="104" fillId="0" borderId="20" xfId="0" applyNumberFormat="1" applyFont="1" applyBorder="1" applyAlignment="1">
      <alignment horizontal="right" vertical="center"/>
    </xf>
    <xf numFmtId="49" fontId="103" fillId="0" borderId="21" xfId="0" applyNumberFormat="1" applyFont="1" applyBorder="1" applyAlignment="1">
      <alignment horizontal="left" vertical="center"/>
    </xf>
    <xf numFmtId="0" fontId="17" fillId="0" borderId="24" xfId="0" applyFont="1" applyFill="1" applyBorder="1" applyAlignment="1">
      <alignment horizontal="left" vertical="center" shrinkToFit="1"/>
    </xf>
    <xf numFmtId="0" fontId="60" fillId="0" borderId="16" xfId="65" applyFont="1" applyFill="1" applyBorder="1" applyAlignment="1">
      <alignment horizontal="center" vertical="center" shrinkToFit="1"/>
      <protection/>
    </xf>
    <xf numFmtId="0" fontId="60" fillId="0" borderId="40" xfId="65" applyFont="1" applyFill="1" applyBorder="1" applyAlignment="1">
      <alignment horizontal="center" vertical="center" shrinkToFit="1"/>
      <protection/>
    </xf>
    <xf numFmtId="0" fontId="60" fillId="0" borderId="17" xfId="65" applyFont="1" applyFill="1" applyBorder="1" applyAlignment="1">
      <alignment horizontal="center" vertical="center" shrinkToFit="1"/>
      <protection/>
    </xf>
    <xf numFmtId="164" fontId="84" fillId="22" borderId="23" xfId="0" applyNumberFormat="1" applyFont="1" applyFill="1" applyBorder="1" applyAlignment="1">
      <alignment horizontal="justify" vertical="center" wrapText="1"/>
    </xf>
    <xf numFmtId="164" fontId="84" fillId="22" borderId="24" xfId="0" applyNumberFormat="1" applyFont="1" applyFill="1" applyBorder="1" applyAlignment="1">
      <alignment horizontal="justify" vertical="center" wrapText="1"/>
    </xf>
    <xf numFmtId="0" fontId="16" fillId="0" borderId="0" xfId="0" applyFont="1" applyFill="1" applyBorder="1" applyAlignment="1">
      <alignment horizontal="left" vertical="center" wrapText="1"/>
    </xf>
    <xf numFmtId="164" fontId="66" fillId="0" borderId="23" xfId="0" applyNumberFormat="1" applyFont="1" applyFill="1" applyBorder="1" applyAlignment="1">
      <alignment horizontal="justify" vertical="center" wrapText="1"/>
    </xf>
    <xf numFmtId="164" fontId="66" fillId="0" borderId="24" xfId="0" applyNumberFormat="1" applyFont="1" applyFill="1" applyBorder="1" applyAlignment="1">
      <alignment horizontal="justify" vertical="center" wrapText="1"/>
    </xf>
    <xf numFmtId="164" fontId="102" fillId="0" borderId="23" xfId="0" applyNumberFormat="1" applyFont="1" applyFill="1" applyBorder="1" applyAlignment="1">
      <alignment horizontal="justify" vertical="center" wrapText="1"/>
    </xf>
    <xf numFmtId="164" fontId="102" fillId="0" borderId="24" xfId="0" applyNumberFormat="1" applyFont="1" applyFill="1" applyBorder="1" applyAlignment="1">
      <alignment horizontal="justify" vertical="center" wrapText="1"/>
    </xf>
    <xf numFmtId="164" fontId="47" fillId="0" borderId="23" xfId="0" applyNumberFormat="1" applyFont="1" applyFill="1" applyBorder="1" applyAlignment="1">
      <alignment horizontal="left" vertical="center" wrapText="1"/>
    </xf>
    <xf numFmtId="164" fontId="47" fillId="0" borderId="24" xfId="0" applyNumberFormat="1" applyFont="1" applyFill="1" applyBorder="1" applyAlignment="1">
      <alignment horizontal="left" vertical="center" wrapText="1"/>
    </xf>
    <xf numFmtId="164" fontId="98" fillId="0" borderId="23" xfId="0" applyNumberFormat="1" applyFont="1" applyFill="1" applyBorder="1" applyAlignment="1">
      <alignment horizontal="justify" vertical="center" wrapText="1"/>
    </xf>
    <xf numFmtId="164" fontId="98" fillId="0" borderId="24" xfId="0" applyNumberFormat="1" applyFont="1" applyFill="1" applyBorder="1" applyAlignment="1">
      <alignment horizontal="justify" vertical="center" wrapText="1"/>
    </xf>
    <xf numFmtId="0" fontId="50" fillId="10" borderId="17" xfId="0" applyFont="1" applyFill="1" applyBorder="1" applyAlignment="1">
      <alignment horizontal="center" vertical="center" shrinkToFit="1"/>
    </xf>
    <xf numFmtId="0" fontId="19" fillId="0" borderId="23" xfId="0" applyFont="1" applyBorder="1" applyAlignment="1">
      <alignment horizontal="left" vertical="center"/>
    </xf>
    <xf numFmtId="49" fontId="12" fillId="0" borderId="0" xfId="71" applyNumberFormat="1" applyFont="1" applyFill="1" applyBorder="1" applyAlignment="1">
      <alignment horizontal="left" vertical="center" shrinkToFit="1"/>
      <protection/>
    </xf>
    <xf numFmtId="0" fontId="94" fillId="0" borderId="17" xfId="0" applyFont="1" applyFill="1" applyBorder="1" applyAlignment="1">
      <alignment horizontal="center" vertical="center" shrinkToFit="1"/>
    </xf>
    <xf numFmtId="0" fontId="21" fillId="0" borderId="0" xfId="0" applyFont="1" applyBorder="1" applyAlignment="1">
      <alignment horizontal="left" vertical="center" shrinkToFit="1"/>
    </xf>
    <xf numFmtId="0" fontId="50" fillId="0" borderId="40" xfId="0" applyFont="1" applyFill="1" applyBorder="1" applyAlignment="1">
      <alignment horizontal="center" vertical="center" shrinkToFit="1"/>
    </xf>
    <xf numFmtId="0" fontId="50" fillId="0" borderId="17" xfId="0" applyFont="1" applyFill="1" applyBorder="1" applyAlignment="1">
      <alignment horizontal="center" vertical="center" shrinkToFit="1"/>
    </xf>
    <xf numFmtId="0" fontId="15" fillId="4" borderId="0" xfId="0" applyFont="1" applyFill="1" applyBorder="1" applyAlignment="1">
      <alignment vertical="center"/>
    </xf>
    <xf numFmtId="0" fontId="8" fillId="0" borderId="0" xfId="0" applyFont="1" applyFill="1" applyBorder="1" applyAlignment="1">
      <alignment vertical="center" shrinkToFit="1"/>
    </xf>
    <xf numFmtId="0" fontId="88" fillId="0" borderId="0" xfId="0" applyFont="1" applyFill="1" applyBorder="1" applyAlignment="1">
      <alignment horizontal="left" vertical="center" wrapText="1"/>
    </xf>
    <xf numFmtId="0" fontId="89" fillId="0" borderId="0" xfId="0" applyFont="1" applyFill="1" applyBorder="1" applyAlignment="1">
      <alignment horizontal="left" vertical="center" wrapText="1"/>
    </xf>
    <xf numFmtId="0" fontId="91" fillId="0" borderId="23" xfId="0" applyFont="1" applyFill="1" applyBorder="1" applyAlignment="1">
      <alignment horizontal="left" vertical="center" shrinkToFit="1"/>
    </xf>
    <xf numFmtId="49" fontId="64" fillId="0" borderId="15" xfId="71" applyNumberFormat="1" applyFont="1" applyFill="1" applyBorder="1" applyAlignment="1">
      <alignment horizontal="left" vertical="center"/>
      <protection/>
    </xf>
    <xf numFmtId="0" fontId="46" fillId="0" borderId="0" xfId="0" applyFont="1" applyFill="1" applyBorder="1" applyAlignment="1">
      <alignment horizontal="left" vertical="center" wrapText="1"/>
    </xf>
    <xf numFmtId="0" fontId="85" fillId="0" borderId="0" xfId="0" applyFont="1" applyBorder="1" applyAlignment="1">
      <alignment horizontal="left" vertical="center"/>
    </xf>
    <xf numFmtId="49" fontId="64" fillId="0" borderId="0" xfId="71" applyNumberFormat="1" applyFont="1" applyFill="1" applyBorder="1" applyAlignment="1">
      <alignment horizontal="left" vertical="center"/>
      <protection/>
    </xf>
    <xf numFmtId="0" fontId="2" fillId="2" borderId="40" xfId="0" applyFont="1" applyFill="1" applyBorder="1" applyAlignment="1">
      <alignment horizontal="center" vertical="center" shrinkToFit="1"/>
    </xf>
    <xf numFmtId="0" fontId="0" fillId="0" borderId="40" xfId="0" applyBorder="1" applyAlignment="1">
      <alignment horizontal="center" vertical="center" shrinkToFit="1"/>
    </xf>
    <xf numFmtId="0" fontId="6" fillId="0" borderId="0" xfId="0" applyFont="1" applyBorder="1" applyAlignment="1">
      <alignment horizontal="center" vertical="center"/>
    </xf>
    <xf numFmtId="0" fontId="50" fillId="5" borderId="40" xfId="0" applyFont="1" applyFill="1" applyBorder="1" applyAlignment="1">
      <alignment horizontal="center" vertical="center" shrinkToFit="1"/>
    </xf>
    <xf numFmtId="0" fontId="50" fillId="5" borderId="17" xfId="0" applyFont="1" applyFill="1" applyBorder="1" applyAlignment="1">
      <alignment horizontal="center" vertical="center" shrinkToFit="1"/>
    </xf>
    <xf numFmtId="0" fontId="14" fillId="0" borderId="0" xfId="0" applyFont="1" applyBorder="1" applyAlignment="1">
      <alignment horizontal="left" vertical="center"/>
    </xf>
    <xf numFmtId="49" fontId="12" fillId="0" borderId="15" xfId="71" applyNumberFormat="1" applyFont="1" applyFill="1" applyBorder="1" applyAlignment="1">
      <alignment horizontal="left" vertical="center"/>
      <protection/>
    </xf>
    <xf numFmtId="0" fontId="15" fillId="0" borderId="0" xfId="0" applyFont="1" applyBorder="1" applyAlignment="1">
      <alignment horizontal="left" vertical="center" shrinkToFit="1"/>
    </xf>
    <xf numFmtId="0" fontId="0" fillId="0" borderId="0" xfId="0" applyBorder="1" applyAlignment="1">
      <alignment horizontal="left" vertical="center" shrinkToFit="1"/>
    </xf>
    <xf numFmtId="0" fontId="17" fillId="0" borderId="23" xfId="0" applyFont="1" applyBorder="1" applyAlignment="1">
      <alignment horizontal="left" vertical="center" shrinkToFit="1"/>
    </xf>
    <xf numFmtId="0" fontId="92" fillId="0" borderId="23" xfId="0" applyFont="1" applyBorder="1" applyAlignment="1">
      <alignment horizontal="left" vertical="center" shrinkToFit="1"/>
    </xf>
    <xf numFmtId="0" fontId="13" fillId="0" borderId="0" xfId="0" applyFont="1" applyFill="1" applyBorder="1" applyAlignment="1">
      <alignment horizontal="left" vertical="center" wrapText="1"/>
    </xf>
    <xf numFmtId="0" fontId="94" fillId="5" borderId="40" xfId="0" applyFont="1" applyFill="1" applyBorder="1" applyAlignment="1">
      <alignment horizontal="center" vertical="center" wrapText="1" shrinkToFit="1"/>
    </xf>
    <xf numFmtId="0" fontId="94" fillId="5" borderId="17" xfId="0" applyFont="1" applyFill="1" applyBorder="1" applyAlignment="1">
      <alignment horizontal="center" vertical="center" shrinkToFit="1"/>
    </xf>
    <xf numFmtId="0" fontId="17" fillId="0" borderId="23" xfId="0" applyFont="1" applyFill="1" applyBorder="1" applyAlignment="1">
      <alignment horizontal="left" vertical="center" shrinkToFit="1"/>
    </xf>
    <xf numFmtId="0" fontId="15" fillId="0" borderId="0" xfId="0" applyFont="1" applyFill="1" applyBorder="1" applyAlignment="1">
      <alignment vertical="center" shrinkToFit="1"/>
    </xf>
    <xf numFmtId="0" fontId="77" fillId="0" borderId="0" xfId="72" applyFont="1" applyBorder="1" applyAlignment="1">
      <alignment horizontal="center" vertical="center" wrapText="1"/>
      <protection/>
    </xf>
    <xf numFmtId="0" fontId="0" fillId="0" borderId="0" xfId="0" applyBorder="1" applyAlignment="1">
      <alignment/>
    </xf>
    <xf numFmtId="0" fontId="55" fillId="0" borderId="10" xfId="72" applyFont="1" applyBorder="1" applyAlignment="1">
      <alignment horizontal="center" vertical="center"/>
      <protection/>
    </xf>
    <xf numFmtId="0" fontId="0" fillId="0" borderId="10" xfId="0" applyBorder="1" applyAlignment="1">
      <alignment horizontal="center" vertical="center"/>
    </xf>
    <xf numFmtId="0" fontId="55" fillId="0" borderId="0" xfId="72" applyFont="1" applyBorder="1" applyAlignment="1">
      <alignment horizontal="right" vertical="center"/>
      <protection/>
    </xf>
    <xf numFmtId="0" fontId="55" fillId="0" borderId="0" xfId="0" applyFont="1" applyBorder="1" applyAlignment="1">
      <alignment horizontal="right"/>
    </xf>
    <xf numFmtId="0" fontId="67" fillId="0" borderId="0" xfId="72" applyFont="1" applyBorder="1" applyAlignment="1">
      <alignment horizontal="center" vertical="center" wrapText="1"/>
      <protection/>
    </xf>
    <xf numFmtId="0" fontId="55" fillId="0" borderId="11" xfId="72" applyFont="1" applyBorder="1" applyAlignment="1">
      <alignment horizontal="center" vertical="center"/>
      <protection/>
    </xf>
    <xf numFmtId="0" fontId="0" fillId="0" borderId="26" xfId="0" applyBorder="1" applyAlignment="1">
      <alignment horizontal="center" vertical="center"/>
    </xf>
    <xf numFmtId="0" fontId="51" fillId="4" borderId="41" xfId="0" applyNumberFormat="1" applyFont="1" applyFill="1" applyBorder="1" applyAlignment="1">
      <alignment horizontal="justify" vertical="center" wrapText="1"/>
    </xf>
    <xf numFmtId="0" fontId="51" fillId="4" borderId="0" xfId="0" applyNumberFormat="1" applyFont="1" applyFill="1" applyBorder="1" applyAlignment="1">
      <alignment horizontal="justify" vertical="center" wrapText="1"/>
    </xf>
    <xf numFmtId="0" fontId="51" fillId="4" borderId="14" xfId="0" applyNumberFormat="1" applyFont="1" applyFill="1" applyBorder="1" applyAlignment="1">
      <alignment horizontal="justify" vertical="center" wrapText="1"/>
    </xf>
    <xf numFmtId="0" fontId="51" fillId="4" borderId="42" xfId="0" applyNumberFormat="1" applyFont="1" applyFill="1" applyBorder="1" applyAlignment="1">
      <alignment horizontal="justify" vertical="center" wrapText="1"/>
    </xf>
    <xf numFmtId="0" fontId="51" fillId="4" borderId="43" xfId="0" applyNumberFormat="1" applyFont="1" applyFill="1" applyBorder="1" applyAlignment="1">
      <alignment horizontal="justify" vertical="center" wrapText="1"/>
    </xf>
    <xf numFmtId="0" fontId="51" fillId="4" borderId="44" xfId="0" applyNumberFormat="1" applyFont="1" applyFill="1" applyBorder="1" applyAlignment="1">
      <alignment horizontal="justify" vertical="center" wrapText="1"/>
    </xf>
    <xf numFmtId="49" fontId="5" fillId="0" borderId="0" xfId="0" applyNumberFormat="1" applyFont="1" applyBorder="1" applyAlignment="1">
      <alignment horizontal="center" vertical="center"/>
    </xf>
    <xf numFmtId="0" fontId="15" fillId="0" borderId="45" xfId="0" applyNumberFormat="1" applyFont="1" applyFill="1" applyBorder="1" applyAlignment="1">
      <alignment horizontal="center" vertical="center"/>
    </xf>
    <xf numFmtId="0" fontId="49" fillId="0" borderId="0" xfId="0" applyFont="1" applyFill="1" applyBorder="1" applyAlignment="1">
      <alignment horizontal="center" vertical="center" shrinkToFit="1"/>
    </xf>
    <xf numFmtId="0" fontId="15" fillId="0" borderId="41" xfId="0" applyNumberFormat="1" applyFont="1" applyBorder="1" applyAlignment="1">
      <alignment horizontal="center" vertical="center"/>
    </xf>
    <xf numFmtId="0" fontId="15" fillId="0" borderId="41" xfId="0" applyFont="1" applyBorder="1" applyAlignment="1">
      <alignment horizontal="center" vertical="center"/>
    </xf>
    <xf numFmtId="0" fontId="53" fillId="0" borderId="0" xfId="0" applyFont="1" applyBorder="1" applyAlignment="1">
      <alignment horizontal="center" vertical="center" shrinkToFit="1"/>
    </xf>
    <xf numFmtId="0" fontId="15" fillId="0" borderId="0" xfId="0" applyFont="1" applyBorder="1" applyAlignment="1">
      <alignment horizontal="center" vertical="center" shrinkToFit="1"/>
    </xf>
    <xf numFmtId="0" fontId="13" fillId="0" borderId="0" xfId="0" applyFont="1" applyBorder="1" applyAlignment="1">
      <alignment horizontal="left" vertical="center" shrinkToFit="1"/>
    </xf>
    <xf numFmtId="0" fontId="52" fillId="0" borderId="0" xfId="0" applyFont="1" applyFill="1" applyBorder="1" applyAlignment="1">
      <alignment horizontal="center" vertical="center" shrinkToFit="1"/>
    </xf>
    <xf numFmtId="0" fontId="13" fillId="0" borderId="0" xfId="0" applyFont="1" applyFill="1" applyBorder="1" applyAlignment="1">
      <alignment horizontal="left" vertical="center" shrinkToFit="1"/>
    </xf>
    <xf numFmtId="0" fontId="51" fillId="4" borderId="45" xfId="0" applyFont="1" applyFill="1" applyBorder="1" applyAlignment="1">
      <alignment horizontal="justify" vertical="center" wrapText="1"/>
    </xf>
    <xf numFmtId="0" fontId="15" fillId="0" borderId="0" xfId="0" applyFont="1" applyBorder="1" applyAlignment="1">
      <alignment horizontal="justify" vertical="center"/>
    </xf>
    <xf numFmtId="0" fontId="15" fillId="0" borderId="13" xfId="0" applyFont="1" applyBorder="1" applyAlignment="1">
      <alignment horizontal="justify" vertical="center"/>
    </xf>
    <xf numFmtId="0" fontId="15" fillId="0" borderId="46" xfId="0" applyFont="1" applyBorder="1" applyAlignment="1">
      <alignment horizontal="justify" vertical="center"/>
    </xf>
    <xf numFmtId="0" fontId="15" fillId="0" borderId="47" xfId="0" applyFont="1" applyBorder="1" applyAlignment="1">
      <alignment horizontal="justify" vertical="center"/>
    </xf>
    <xf numFmtId="0" fontId="15" fillId="0" borderId="48" xfId="0" applyFont="1" applyBorder="1" applyAlignment="1">
      <alignment horizontal="justify" vertical="center"/>
    </xf>
    <xf numFmtId="0" fontId="15" fillId="0" borderId="45" xfId="0" applyNumberFormat="1" applyFont="1" applyFill="1" applyBorder="1" applyAlignment="1">
      <alignment horizontal="center" vertical="center" wrapText="1"/>
    </xf>
    <xf numFmtId="0" fontId="51" fillId="4" borderId="45" xfId="0" applyNumberFormat="1" applyFont="1" applyFill="1" applyBorder="1" applyAlignment="1">
      <alignment horizontal="justify" vertical="center" wrapText="1"/>
    </xf>
    <xf numFmtId="0" fontId="51" fillId="4" borderId="13" xfId="0" applyNumberFormat="1" applyFont="1" applyFill="1" applyBorder="1" applyAlignment="1">
      <alignment horizontal="justify" vertical="center" wrapText="1"/>
    </xf>
    <xf numFmtId="0" fontId="51" fillId="0" borderId="45" xfId="0" applyFont="1" applyBorder="1" applyAlignment="1">
      <alignment horizontal="justify" vertical="center" wrapText="1"/>
    </xf>
    <xf numFmtId="0" fontId="51" fillId="0" borderId="0" xfId="0" applyFont="1" applyBorder="1" applyAlignment="1">
      <alignment horizontal="justify" vertical="center"/>
    </xf>
    <xf numFmtId="0" fontId="51" fillId="0" borderId="13" xfId="0" applyFont="1" applyBorder="1" applyAlignment="1">
      <alignment horizontal="justify" vertical="center"/>
    </xf>
    <xf numFmtId="0" fontId="51" fillId="0" borderId="46" xfId="0" applyFont="1" applyBorder="1" applyAlignment="1">
      <alignment horizontal="justify" vertical="center"/>
    </xf>
    <xf numFmtId="0" fontId="51" fillId="0" borderId="47" xfId="0" applyFont="1" applyBorder="1" applyAlignment="1">
      <alignment horizontal="justify" vertical="center"/>
    </xf>
    <xf numFmtId="0" fontId="51" fillId="0" borderId="48" xfId="0" applyFont="1" applyBorder="1" applyAlignment="1">
      <alignment horizontal="justify" vertical="center"/>
    </xf>
    <xf numFmtId="0" fontId="5" fillId="0" borderId="0" xfId="0" applyFont="1" applyBorder="1" applyAlignment="1">
      <alignment horizontal="left" vertical="center"/>
    </xf>
    <xf numFmtId="0" fontId="0" fillId="0" borderId="0" xfId="0" applyFont="1" applyBorder="1" applyAlignment="1">
      <alignment horizontal="left" vertical="center"/>
    </xf>
    <xf numFmtId="0" fontId="46" fillId="0" borderId="0" xfId="0" applyFont="1" applyBorder="1" applyAlignment="1">
      <alignment horizontal="center" vertical="center" shrinkToFit="1"/>
    </xf>
    <xf numFmtId="0" fontId="47" fillId="0" borderId="47" xfId="0" applyNumberFormat="1" applyFont="1" applyBorder="1" applyAlignment="1">
      <alignment horizontal="center" vertical="center" wrapText="1"/>
    </xf>
    <xf numFmtId="0" fontId="47" fillId="0" borderId="47" xfId="0" applyNumberFormat="1" applyFont="1" applyBorder="1" applyAlignment="1">
      <alignment horizontal="center" vertical="center"/>
    </xf>
    <xf numFmtId="0" fontId="15" fillId="0" borderId="49" xfId="0" applyNumberFormat="1" applyFont="1" applyFill="1" applyBorder="1" applyAlignment="1">
      <alignment horizontal="center" vertical="center"/>
    </xf>
    <xf numFmtId="0" fontId="49" fillId="0" borderId="50" xfId="0" applyFont="1" applyFill="1" applyBorder="1" applyAlignment="1">
      <alignment horizontal="center" vertical="center" shrinkToFit="1"/>
    </xf>
    <xf numFmtId="0" fontId="15" fillId="0" borderId="45" xfId="0" applyNumberFormat="1" applyFont="1" applyBorder="1" applyAlignment="1">
      <alignment horizontal="center" vertical="center"/>
    </xf>
    <xf numFmtId="0" fontId="52" fillId="0" borderId="0" xfId="0" applyFont="1" applyBorder="1" applyAlignment="1">
      <alignment horizontal="center" vertical="center" shrinkToFit="1"/>
    </xf>
    <xf numFmtId="0" fontId="51" fillId="4" borderId="45" xfId="0" applyFont="1" applyFill="1" applyBorder="1" applyAlignment="1">
      <alignment horizontal="justify" vertical="center"/>
    </xf>
    <xf numFmtId="0" fontId="51" fillId="0" borderId="0" xfId="0" applyNumberFormat="1" applyFont="1" applyBorder="1" applyAlignment="1">
      <alignment horizontal="justify" vertical="center"/>
    </xf>
    <xf numFmtId="0" fontId="51" fillId="0" borderId="13" xfId="0" applyNumberFormat="1" applyFont="1" applyBorder="1" applyAlignment="1">
      <alignment horizontal="justify" vertical="center"/>
    </xf>
    <xf numFmtId="0" fontId="51" fillId="0" borderId="45" xfId="0" applyNumberFormat="1" applyFont="1" applyBorder="1" applyAlignment="1">
      <alignment horizontal="justify" vertical="center"/>
    </xf>
    <xf numFmtId="0" fontId="51" fillId="4" borderId="46" xfId="0" applyNumberFormat="1" applyFont="1" applyFill="1" applyBorder="1" applyAlignment="1">
      <alignment horizontal="justify" vertical="center" wrapText="1"/>
    </xf>
    <xf numFmtId="0" fontId="51" fillId="4" borderId="47" xfId="0" applyNumberFormat="1" applyFont="1" applyFill="1" applyBorder="1" applyAlignment="1">
      <alignment horizontal="justify" vertical="center" wrapText="1"/>
    </xf>
    <xf numFmtId="0" fontId="51" fillId="4" borderId="48" xfId="0" applyNumberFormat="1" applyFont="1" applyFill="1" applyBorder="1" applyAlignment="1">
      <alignment horizontal="justify" vertical="center" wrapText="1"/>
    </xf>
    <xf numFmtId="0" fontId="15" fillId="0" borderId="0" xfId="0" applyFont="1" applyBorder="1" applyAlignment="1">
      <alignment horizontal="justify" vertical="center"/>
    </xf>
    <xf numFmtId="0" fontId="15" fillId="0" borderId="13" xfId="0" applyFont="1" applyBorder="1" applyAlignment="1">
      <alignment horizontal="justify" vertical="center"/>
    </xf>
    <xf numFmtId="0" fontId="15" fillId="0" borderId="45" xfId="0" applyFont="1" applyBorder="1" applyAlignment="1">
      <alignment horizontal="justify" vertical="center"/>
    </xf>
    <xf numFmtId="0" fontId="15" fillId="0" borderId="46" xfId="0" applyFont="1" applyBorder="1" applyAlignment="1">
      <alignment horizontal="justify" vertical="center"/>
    </xf>
    <xf numFmtId="0" fontId="15" fillId="0" borderId="47" xfId="0" applyFont="1" applyBorder="1" applyAlignment="1">
      <alignment horizontal="justify" vertical="center"/>
    </xf>
    <xf numFmtId="0" fontId="15" fillId="0" borderId="48" xfId="0" applyFont="1" applyBorder="1" applyAlignment="1">
      <alignment horizontal="justify" vertical="center"/>
    </xf>
  </cellXfs>
  <cellStyles count="76">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xfId="21"/>
    <cellStyle name="20 % – Zvýraznění2" xfId="22"/>
    <cellStyle name="20 % – Zvýraznění3" xfId="23"/>
    <cellStyle name="20 % – Zvýraznění4" xfId="24"/>
    <cellStyle name="20 % – Zvýraznění5" xfId="25"/>
    <cellStyle name="20 % – Zvýraznění6"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xfId="33"/>
    <cellStyle name="40 % – Zvýraznění2" xfId="34"/>
    <cellStyle name="40 % – Zvýraznění3" xfId="35"/>
    <cellStyle name="40 % – Zvýraznění4" xfId="36"/>
    <cellStyle name="40 % – Zvýraznění5" xfId="37"/>
    <cellStyle name="40 % – Zvýraznění6"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xfId="45"/>
    <cellStyle name="60 % – Zvýraznění2" xfId="46"/>
    <cellStyle name="60 % – Zvýraznění3" xfId="47"/>
    <cellStyle name="60 % – Zvýraznění4" xfId="48"/>
    <cellStyle name="60 % – Zvýraznění5" xfId="49"/>
    <cellStyle name="60 % – Zvýraznění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 3" xfId="66"/>
    <cellStyle name="normální 4" xfId="67"/>
    <cellStyle name="normální 5" xfId="68"/>
    <cellStyle name="normální 6" xfId="69"/>
    <cellStyle name="normální 7" xfId="70"/>
    <cellStyle name="normální 8" xfId="71"/>
    <cellStyle name="normální_Přehled" xfId="72"/>
    <cellStyle name="Poznámka" xfId="73"/>
    <cellStyle name="Percent" xfId="74"/>
    <cellStyle name="Propojená buňka" xfId="75"/>
    <cellStyle name="Followed Hyperlink" xfId="76"/>
    <cellStyle name="Správně" xfId="77"/>
    <cellStyle name="Špatně" xfId="78"/>
    <cellStyle name="Text upozornění" xfId="79"/>
    <cellStyle name="Vstup" xfId="80"/>
    <cellStyle name="Výpočet" xfId="81"/>
    <cellStyle name="Výstup" xfId="82"/>
    <cellStyle name="Vysvětlující text" xfId="83"/>
    <cellStyle name="Zvýraznění 1" xfId="84"/>
    <cellStyle name="Zvýraznění 2" xfId="85"/>
    <cellStyle name="Zvýraznění 3" xfId="86"/>
    <cellStyle name="Zvýraznění 4" xfId="87"/>
    <cellStyle name="Zvýraznění 5" xfId="88"/>
    <cellStyle name="Zvýraznění 6" xfId="8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15</xdr:col>
      <xdr:colOff>47625</xdr:colOff>
      <xdr:row>0</xdr:row>
      <xdr:rowOff>0</xdr:rowOff>
    </xdr:to>
    <xdr:sp>
      <xdr:nvSpPr>
        <xdr:cNvPr id="1" name="Text Box 1"/>
        <xdr:cNvSpPr txBox="1">
          <a:spLocks noChangeArrowheads="1"/>
        </xdr:cNvSpPr>
      </xdr:nvSpPr>
      <xdr:spPr>
        <a:xfrm>
          <a:off x="695325" y="0"/>
          <a:ext cx="8496300" cy="0"/>
        </a:xfrm>
        <a:prstGeom prst="rect">
          <a:avLst/>
        </a:prstGeom>
        <a:solidFill>
          <a:srgbClr val="FFFFFF"/>
        </a:solidFill>
        <a:ln w="9525" cmpd="sng">
          <a:noFill/>
        </a:ln>
      </xdr:spPr>
      <xdr:txBody>
        <a:bodyPr vertOverflow="clip" wrap="square" lIns="36576" tIns="36576" rIns="36576" bIns="36576" anchor="ctr"/>
        <a:p>
          <a:pPr algn="just">
            <a:defRPr/>
          </a:pPr>
          <a:r>
            <a:rPr lang="en-US" cap="none" sz="1200" b="0" i="0" u="none" baseline="0">
              <a:latin typeface="Arial"/>
              <a:ea typeface="Arial"/>
              <a:cs typeface="Arial"/>
            </a:rPr>
            <a:t>                                                 Svatá Ludmila, mučednice, (v Čechách památka) připomínka 16.9.
  Dle Kristiánovy legendy byla dcerou Slavibora, pšovského  knížete. Narodila se kolem roku 860. Do manželství s knížetem Bořivojem I. z rodu Přemyslovců vstoupila asi jako čtrnáctiletá kolem roku 874.
Z Bavorska se k nám šíří křesťanství. Náš lid je málo přístupný k přijetí víry odsud (neznalost řeči misionářů, nedůvěra, … ). Kníže Bořivoj s družinou byl v jakési záležitosti na návštěvě u Svatopluka na Velké Moravě. Bořivoji jako pohanu při stolování nedovolili sedět u stolu, sedí na zemi. Sv. Metodějovi bylo jeho ponížení líto a promluvil k němu o křesťanství. Musel by se "zříci model a zlých duchů v nich sídlících" a být "připraven věřit z celého srdce v Boha Otce všemohoucího a jeho Syna jednorozeného Pána našeho Ježíše Krista a Ducha Utěšitele, osvětitele všech věřících, nejenom pro světské blaho, ale i pro spásu své duše, aby sis získal slavnou palmu věčnosti a stal se účastným společenství svatých v nevýslovné radosti". Na prosby Bořivojovy a jeho družiny 30 dvořanů je následujícího dne sv. Metoděj poučil o základech víry a dle obyčeje vykonali půst a pak je znovuzrodil svatým křtem . A když je ve víře plně vzdělal, obdaroval ho a nechal vrátit se domů. Dal mu s sebou kněze ctihodného života jménem Pavla Kaicha, jehož v Čechách usadili na hrádku, jehož jméno (Levý) Hradec, kde založili chrám v čest sv. Klimenta, papeže a mučedníka. Odtud začala misie po České zemi. Po "krátkém čase" při první návštěvě v Čechách sv. Metoděj světí chrám sv. Klimenta (jen základní kámen?) a křtí s mnoha jinými i kněžnu Ludmilu. Za této návštěvy bylo přičiněním knížete Bořivoje a jeho horlivé manželky založeno a zbudováno několik chrámů, pro něž sv. Metoděj vysvětil a ustanovil kněze ze svých učedníků. Současně sv. Metoděj zřídil pro výchovu duchovenstva „Křesťanskou akademii“ na Vyšehradě, která ještě v 11. stol. byla proslulá učeností tamních učitelů; zde se vzdělával i sv. Prokop … ve slovanské liturgii.
  Dle legendy dostala kněžna Ludmila od arcibiskupa Metoděje křestním darem byzantskou ikonu Panny Marie (později zvaná Paladium země České, nyní ve Staré Boleslavi). Tuto ikonu pak převzal kníže sv. Václav.
Bořivojova snaha o šíření křesťanství v Čechách naráží na odpor. Musí opustit zemi. Odchází k Svatoplukovi. Činí slib, že po umožnění návratu do vlasti postaví chrám ke cti přesvaté Bohorodice. Po čase se může vrátit a slib uskuteční. Křesťanství v Čechách je spjato s nadpřirozenou pomocí Matky Boží.
Roku 875 se jim narodil nejstarší syn Spytihněv . 
  O tom, jak velice si sv. Ludmila slovanskou liturgii a vzdělanost oblíbila, svědčí to, že svého vnuka Václava dala učit od kněze nejprve „knihám slovanským“ a teprve později latině. S Bořivojem staví chrámy, shromažďují kněze, podporují chudinu, ujímají se opuštěných, nešťastných.
  Po smrti Bořivoje I.   kněžna Ludmila pokračuje v obětavé službě Bohu i lidem. Nazývána ´matkou chudých´. Syn Spytihněv I. se ujal vlády v roce 894. Země se odpoutává od Velké Moravy a začíná se orientovat na východofranskou říši, především na Bavorsko. Spytihněv staví rotundu sv. Petra a Pavla na Budči u Zákolan, okr. Kladno. V roce 915 umírá kníže Spytihněv. 
Nástupcem je jeho mladší bratr Vratislav I. Zahájil stavbu basiliky sv. Jiří na Hradě pražském. Jeho manželkou se stává Drahomíra . Ludmila ještě za života svého syna Vratislava vychovávala jeho děti Václava a Boleslava. Po smrti Vratislava v roce 921 měl vládnout jeho syn Václav. Protože byl nezletilý, ujala se vlády Drahomíra.
Václav, řádně ke svému povýšení na stolec knížecí zvolen, byl povolán na Pražský hrad v jinošském věku a velmožové se rozhodli svěřit jeho i bratra jeho Boleslava do výchovy Ludmile, dokud nedospěje.
  Matka Václavova Drahomíra v důsledku intrik na knížecím dvoře, v domnění, že Ludmila uplatňuje vliv na Václava a na vládu v zemi proti ní, byla zachvácena podezřívavostí vůči Ludmile. Ludmila cítí její nelásku. Vzkáže jí, že jí přenechává ´vládu´ nad zemí i svými dětmi a odchází do ústraní sloužit Kristu. Jde na své vdovské sídlo hradiště Tetín (u Berouna).  Předvídajíc, co se stane, připravovala se na smrt dobrými skutky a přijímáním svatých svátostí. Drahomíra se nespokojila s tím, že kněžna Ludmila ustoupila.  Dva sluhové kněžny Drahomíry Tunna a Gommon přicházejí na Tetín kněžnu zavraždit. Mučednice se jich táže: „Co chcete činiti? Ublížila jsem vám kdy? A nevzpomínáte dobrého, jež jsem vám prokázala?“ Ale oni zůstali zatvrzelí. Prosí je: „Poshovte maličko, až se pomodlím.“ A když se pomodlila, řekla: „Jestliže jste přišli, abyste mě usmrtili, setněte mi hlavu.“ Ale oni nedbali její prosby, rdousí ji jejím závojem. Tak zemřela sv. Ludmila v noci před 16. září 921 mučednickou smrtí ve stáří 61 let.
  Mučednická smrt zbožné a dobročinné kněžny Ludmily vzbudila v lidu českém hluboký žal. Hrob její nabýval stále větší úcty. Ji nazývali "matkou české země", "matkou českého národa". Sv. Ludmila byla dle Kristiánovy kroniky žena plná všelikých plodů dobrotivosti, štědrá v almužnách, v bdění neúnavná, zbožná modlitebnice, v lásce dokonalá, patronka duchovenstva, matka sirot a těšitelka vdov; navštěvovala neúnavně vězně a ve všech dobrých skutcích byla dokonalá. Nad jejím hrobem se začaly dít zázraky. Dle tradice se nad jejím hrobem objevovaly hořící svíce a také jeden slepec nabyl zraku, když se dotkl země, v níž byla pochována.
  Drahomíra se těchto zázračných událostí zhrozila a nechala na tom místě vystavět kostel sv. archanděla Michaela (pozdější zasvěcení sv. Janu Nepomuckému)  v naději, že pak budou zázraky připisovány jemu a nikoliv kněžně Ludmile.
Kníže Václav po ujmutí se vlády nechává vyzdvihnout ostatky své svaté babičky z hrobu a přenést je roku 925 do baziliky sv. Jiří na Pražském hradě – blízko knížecího sídla. Po otevření hrobu její svaté ostatky byly neporušené. První Život sv. Ludmily byl napsán staroslověnsky. Její úctu šířily sestry benediktinky u sv. Jiří s abatyší blahoslavenou Mladou, která byla Ludmilina pravnučka. V roce 1144 svatořečena.
http://zivotopis.panovnici.cz/svata-ludmila.php ; http://www.panovnici.cz/borivoj-I#cv ; https://cs.wikipedia.org/wiki/Bo%C5%99ivoj_I. ; http://www.orthodoxia.cz/svati/vaclav-ludmila.htm ; http://www.svaty.estranky.cz/ ;  Rudolf Schikora CSsR Naše světla 1947 Frýdek</a:t>
          </a:r>
        </a:p>
      </xdr:txBody>
    </xdr:sp>
    <xdr:clientData/>
  </xdr:twoCellAnchor>
  <xdr:twoCellAnchor>
    <xdr:from>
      <xdr:col>0</xdr:col>
      <xdr:colOff>85725</xdr:colOff>
      <xdr:row>0</xdr:row>
      <xdr:rowOff>0</xdr:rowOff>
    </xdr:from>
    <xdr:to>
      <xdr:col>12</xdr:col>
      <xdr:colOff>19050</xdr:colOff>
      <xdr:row>0</xdr:row>
      <xdr:rowOff>0</xdr:rowOff>
    </xdr:to>
    <xdr:sp>
      <xdr:nvSpPr>
        <xdr:cNvPr id="2" name="Text Box 1"/>
        <xdr:cNvSpPr txBox="1">
          <a:spLocks noChangeArrowheads="1"/>
        </xdr:cNvSpPr>
      </xdr:nvSpPr>
      <xdr:spPr>
        <a:xfrm>
          <a:off x="85725" y="0"/>
          <a:ext cx="7248525" cy="0"/>
        </a:xfrm>
        <a:prstGeom prst="rect">
          <a:avLst/>
        </a:prstGeom>
        <a:solidFill>
          <a:srgbClr val="FFFFFF"/>
        </a:solidFill>
        <a:ln w="9525" cmpd="sng">
          <a:noFill/>
        </a:ln>
      </xdr:spPr>
      <xdr:txBody>
        <a:bodyPr vertOverflow="clip" wrap="square" lIns="36576" tIns="36576" rIns="36576" bIns="36576" anchor="ctr"/>
        <a:p>
          <a:pPr algn="just">
            <a:defRPr/>
          </a:pPr>
          <a:r>
            <a:rPr lang="en-US" cap="none" sz="900" b="0" i="0" u="none" baseline="0">
              <a:solidFill>
                <a:srgbClr val="000000"/>
              </a:solidFill>
              <a:latin typeface="Calibri"/>
              <a:ea typeface="Calibri"/>
              <a:cs typeface="Calibri"/>
            </a:rPr>
            <a:t>                                          Svatá Terezie od Dítěte Ježíše a Svaté Tváře z Lisieux (památka 1.10.)
 2. 1.1873 Alençon, Francie * Marie Františka Terezie Martinová rodiče Ludvík a Zélie, rozená Guérinová. Jejich poslední 9 dítě [4 děti zemřely v útlém věku]; Terezie měla 4 starší sestry (Marie, Pavlína, Leonie, Celina).
 4. 1.1873  Terezie pokřtěna kostel P. Marie; kmotrou její starší sestra Marie (13 let).
28. 8.1877  umírá Tereziina matka Zelie Martinová.
29. 8.1877  pohřeb paní Martinové; Terezie volí sestru Pavlínu za druhou maminku.
15.11.1877 rodina se přestěhovala do Lisieux (Buissonnets).
1881-1886 Terezie navštěvuje dívčí školu v benediktinském opatství v Lisieux.
 2.10.1882 její sestra Pavlína jde na Karmel Lisieux (řeholní jméno Anežka od Ježíše).
25. 3.1883 Velikonoce propukla u Terezie nervová nemoc.
13. 5.1883 Letnice: P. Maria Terezii svým úsměvem (doma ožila její socha) uzdravila.
  8. 5.1884 Terezie přijala 1. sv. přijímání; sestra Anežka (Pavlína) složila řeholní sliby.
14. 6.1884 Terezie biřmována Mons. Hugonin, biskup Bayeux; kmotrou sestra Leonie.
15.10.1886 Tereziina sestra Marie (Marie od Nejsv. Srdce) jde na Karmel v Lisieux.
25.12.1886 po návratu z půlnoční mše svaté Terezie dostala milost „obrácení“.
4.11.– 2.12.1887 pouť Terezie s otcem a sestrou Celinou do Paříže, Milána, Benátek, Bologně a Říma; z Říma domů (24.11.): Assisi, Florencie, Pisa, Janov, Nice, Marseille, Lyon a Paříž.
20.11.1887 Terezie se s otcem a Celinou zúčastnila na audiencii u papeže Lva XIII.; mluvila osobně s papežem a požádala ho o povolení vstoupit na Karmel.
 9. 4.1888 na svátek Zvěstování Páně (přeložený z 25.3.) Terezie vstoupila do kláštera bosých karmelitek v Lisieux (má 15 let) přijala jméno sestra Terezie od Dítěte Ježíše.
 9. 4.1888-10. 1.1889 doba postulátu, Terezie pracovala v prádelně.
10. 1.1889 Terezie přijímá řeholní hábit v přítomnosti těžce nemocného otce. Ke svému řeholnímu jménu přidává „a Svaté Tváře“.
10.1.1889-8.9.1890 doba noviciátu Terezie pracovala v klášterním refektáři (jídelně).
 8. 9.1890 Terezie skládá řeholní sliby (profese).
24. 9.1890 Terezie přijímá černý závoj.
20. 2.1893 sestra Anežka od Ježíše (Pavlína) byla zvolená za matku představenou; Terezie je pověřená duchovní formací svých spolusester v noviciátě.
29. 7.1894 v La Musse umírá Tereziin otec Ludvík Martin.
14. 9.1894 její sestra Celina jde na Karmel Lisieux (Marie od Sv. Tváře, pak Jenovéfa).
leden 1895 na pokyn Matky představené Anežky od Ježíše Terezie začíná autobiografii.
9. 6.1895 svátek Nejsv. Trojice mše sv. Terezie vnuknutí obětovat se Milosrd. Lásce.
11.6.1895 se sestrou Jenovéfou (Celinou) složily Úkon sebeobětování Milosrdné Lásce před sochou usmívající se Panny Marie.
20.1.1896 Terezie odevzdala část zápisků (Rukopis A) matce Anežce od Ježíše.
21.3.1896 po volbě představené matky Marie Gonzágy Terezii potvrdili jako pomocnici novicmistrové; kromě toho měla službu v zákristii, starala se o prádlo a malovala.
2.–3.4.1896 v noci Zel. čtvrtku na Velký pátek se u Terezie projevila tuberkulóza (první chrlení krve). Byl to začátek jejího velkého tělesného i duševního utrpení.
13.9.1896 ukončila další své autobiografické poznámky (Rukopis B).
3.6.1897 na podnět matky Anežky matka Marie Gonzága požádala Terezii, aby pokračovala ve své autobiografii (Rukopis C).
30.7.1897 Terezie přijala svátost pomazání nemocných.
19.8.1897 Terezie naposledy přijala Eucharistii.
30.9.1897 večer Terezie ve věku 24 let umírá v přítomnosti shromážděné komunity.
4.10.1897 pohřeb sestry Terezie od Dítěte Ježíše a Svaté Tváře.
29.4.1923 sl. Boží sestra Terezie od Dítěte Ježíše a Svaté Tváře blahoslavena (Pius XI.)
17.5.1925 bl. sestra Terezie od Dítěte Ježíše a Svaté Tváře svatořečena (Pius XI.)
14.12.1927 sv. Terezie se sv. Františkem Xaverským hlavní patronkou misií a misionářů na celém světě (prohlásil papež Pius XI.).
3.5.1944 sv. Terezie se sv. Janou z Arku druhou patronku Francie (papež Pius XII.).
19.10.1997 misijní neděle sv. Terezie od Dítěte Ježíše a Sv. Tváře učitelkou Církve (slavnostně prohlásil papež Jan Pavel II.).                                                    </a:t>
          </a:r>
          <a:r>
            <a:rPr lang="en-US" cap="none" sz="900" b="0" i="1" u="none" baseline="0">
              <a:solidFill>
                <a:srgbClr val="000000"/>
              </a:solidFill>
              <a:latin typeface="Calibri"/>
              <a:ea typeface="Calibri"/>
              <a:cs typeface="Calibri"/>
            </a:rPr>
            <a:t>http://bosekarmelitky.cz/sv-terezie-od-ditete-jezise/</a:t>
          </a:r>
          <a:r>
            <a:rPr lang="en-US" cap="none" sz="900" b="0" i="0" u="none" baseline="0">
              <a:solidFill>
                <a:srgbClr val="000000"/>
              </a:solidFill>
              <a:latin typeface="Calibri"/>
              <a:ea typeface="Calibri"/>
              <a:cs typeface="Calibri"/>
            </a:rPr>
            <a:t>
  Nejdůstojnější pan biskup se mne tázal, zdali již dlouho toužím po Karmelu. —„Ó, ano, Biskupská Milosti, velmi dlouho." … „Přejit'si již od třetího roku zasvětit se Bohu." Pan biskup myslil, že se mému otci zavděčí, vyloží-li mi, že musím ještě nějaký čas zůstati doma. Ale jak vznešený ten pán užasl a se vzdělal, když se otec jal zastávati mých plánů. Ve své dobrotě dodal, že chceme s diecésní poutnickou výpravou cestovati do Říma a že jistě nebudu váhat mluvit se Svatým Otcem, neobdržím-li dříve žádaného dovolení.
  Síla dobrého příkladu, jež malá Terezie stále kolem sebe zřela, projevila se v tom, že se velmi časně vžila do cvičby ve ctnostech. A tak, poslouchajíc od útlého dětství věrně hlasu milosti, mohla si později se vší prostotou duše dáti vzácné svědectví, že od svého třetího roku Pánu Bohu nic neodepřela. Neobyčejný rozum a vyspělý úsudek, předčasné projití ohněm utrpení povznesly ji do zcela jiného ovzduší, než je zde na zemi. A brzy potom - v patnácti letech - zpřetrhala s obdivuhodnou energií svazky, které ji ještě zdržovaly ve světě. Toužíc po svatosti a po obětech vstoupila do karmelitského kláštera v Lisieux.
  Jak praví Msgr. Bougaud, ráčí Bůh vždy podle časových potřeb posílati „mimořádné apoštoly své lásky". I na sv. Terezii ]ežíškově vidíme, že byla pověřena takovým posláním ke spáse duší. … „Milá malá sestro, veď nás na cestu duchovního dětství, jež je tvou stezkou, a třeba se naší pýše a našemu neklidu protiví, ukaž nám, že je nejkratší a nejjistější cestou k Bohu.“ Mnohem důrazněji vyslovil tuto důležitou nauku i kardinál della Chiesa, jenž brzy potom jako Benedikt XV. dosedl na stolec sv. Petra: „Zdá se,“ pravil, „že tato dcera Karmelu nás má přesvědčiti, jak je snaha po dokonalosti snadná. Proto usiluje, aby nás naučila cestě duchovního dětství. Nic totiž by nemělo být člověku lehčí než dětinná důvěra v Boha a úplná oddanost k němu.“ … Ale i Terezie sama si byla vědoma úlohy, kterou jí Prozřetelnost Boží určila. Pravilat' na smrtelné posteli: „Cítím, že moje misie už započne, ta totiž, že budu učit jiné Boha milovat, jako já ho miluji a že budu duším ukazovat prostičkou svou cestu.“
  „Ano, Miláčku můj, tak nechť se ztravuje můj život před tebou! Nemám nic jiného, jak bych ti dokázala svou lásku, než že ti sypu květy, to jest, chci použít každé příležitosti k obětem. I nejnepatrnějších skutků chci využít a konat je z lásky. Z lásky chci trpět i se radovat. Tak ti budu sypati květy. Ani jedině květiny nepozorně nepřejdu, každou pro tebe utrhnu. A budu zpívat, stále zpívat, i tehdy, budu-li lámat své růže v trní. Čím delší a špičatější budou trny, tím líbezněji bude znít můj zpěv.“
  „Na mě cestičce jsou jen docela obyčejné věci. Vše, co činím já, musí být možné též malým duším."
Od 29.9. do 4.10.1925 konány na poctu sv.  Terezičky pobožnosti v pěkně okrášleném kostele karmelitském na Hradčanech. Na hlavním oltáři byl obraz, představující světici, jak sype růže na Prahu. Pobožnosti ukončeny slavným průvodem na náměstí.                                                                                                                  </a:t>
          </a:r>
          <a:r>
            <a:rPr lang="en-US" cap="none" sz="900" b="0" i="1" u="none" baseline="0">
              <a:solidFill>
                <a:srgbClr val="000000"/>
              </a:solidFill>
              <a:latin typeface="Calibri"/>
              <a:ea typeface="Calibri"/>
              <a:cs typeface="Calibri"/>
            </a:rPr>
            <a:t>Dle Dějiny duše sv. Terezie Ježíškovy, karmelitky; školské sestry O.S.F. Praha 1941</a:t>
          </a:r>
        </a:p>
      </xdr:txBody>
    </xdr:sp>
    <xdr:clientData/>
  </xdr:twoCellAnchor>
  <xdr:twoCellAnchor>
    <xdr:from>
      <xdr:col>0</xdr:col>
      <xdr:colOff>114300</xdr:colOff>
      <xdr:row>6</xdr:row>
      <xdr:rowOff>76200</xdr:rowOff>
    </xdr:from>
    <xdr:to>
      <xdr:col>12</xdr:col>
      <xdr:colOff>533400</xdr:colOff>
      <xdr:row>76</xdr:row>
      <xdr:rowOff>76200</xdr:rowOff>
    </xdr:to>
    <xdr:sp>
      <xdr:nvSpPr>
        <xdr:cNvPr id="3" name="Text Box 1"/>
        <xdr:cNvSpPr txBox="1">
          <a:spLocks noChangeArrowheads="1"/>
        </xdr:cNvSpPr>
      </xdr:nvSpPr>
      <xdr:spPr>
        <a:xfrm>
          <a:off x="114300" y="1800225"/>
          <a:ext cx="7734300" cy="11334750"/>
        </a:xfrm>
        <a:prstGeom prst="rect">
          <a:avLst/>
        </a:prstGeom>
        <a:solidFill>
          <a:srgbClr val="FFFFFF"/>
        </a:solidFill>
        <a:ln w="9525" cmpd="sng">
          <a:noFill/>
        </a:ln>
      </xdr:spPr>
      <xdr:txBody>
        <a:bodyPr vertOverflow="clip" wrap="square" lIns="36576" tIns="36576" rIns="36576" bIns="36576" anchor="ctr"/>
        <a:p>
          <a:pPr algn="just">
            <a:defRPr/>
          </a:pPr>
          <a:r>
            <a:rPr lang="en-US" cap="none" sz="1100" b="0" i="0" u="none" baseline="0">
              <a:solidFill>
                <a:srgbClr val="000000"/>
              </a:solidFill>
            </a:rPr>
            <a:t>                                                         P. Jakub Kern, kněz OPraem. kláštera Geras Rakousko,    připomínka 20.10.
                                                                                                 (*11.4.1897 †20.10.1924, 27 let)
     Začátkem roku 1897 klečí před obrazem Panny Marie na poutním místě Maria Enzersdorf (14,5 km jižně od domova) žena a nabízí Bohu dítě, jehož narození očekává. Vyjadřuje touhu: bude-li to chlapec, aby se stal knězem, pokud to bude Bůh chtít. Narodil se na Květnou neděli 11.4.1897 ve Vídni v Breitenseerstrasse č. 56 a ve farním kostele v Penzingu (část Vídně) byl pokřtěn jako Franz Alexander. Otec byl vyučený zahradník. Matka, zbožná žena, si po dvou dcerách přála syna a dostala ho. Záhy cítí povolání ke kněžství. V 11 letech v arcibiskupském semináři v Hollabrunnu navštěvuje gymnázium. Rád a často se modlí. Ve 14 letech byl přijat do třetího řádu sv. Františka z Assisi. Začíná 1. světová válka.
     V říjnu 1915 narukoval jako roční dobrovolník. Byl povolán do důstojnické školy ve Vöcklabrucku (mezi Linzem a Salzburgem). Zde nalezl duchovní domov u Školských sester, s nimiž zůstal spjat až do smrti. V lednu 1916 je přidělen ke 4. tyrolskému pluku císařských myslivců a v létě odchází jako praporčík na jižní frontu do oblasti Ortlerských Alp (západně od Bolzana, dnes sever Itálie). Píše si zápisky nazvané „Bůh se mnou“. Stará se o své kamarády. To se odráží v jeho pozdější pastorační práci. 11.9.1916 je zasažen střelou z vlastních řad do plic a do jater. „Můj velikonoční týden“ začíná, vyjádří se později. Teprve za dva dny, kdy znečištěná rána už hnisala, byl převezen do lazaretu ve Folgarii (jižně od Trenta). S obtížemi přestál nouzovou operaci, byl přeložen do Salzburgu a na jaře 1917 směl nastoupit zdravotní dovolenou.
Zůstal nezpůsobilým k vojenské službě, mohl se tedy vrátit do Vídně a téhož rohu začít se studiem teologie v semináři. Své zranění a válečné zkušenosti považoval za proces zrání: „Trpěl jsem. Cítím se velmi šťastný, podobně jako po dobrém skutku, a věřím, že nyní smím vstoupit do svaté síně kněžství alespoň trochu očištěný.“
     Přes své zranění byl ještě jednou povolán na frontu a tam prožil konec války a zhroucení monarchie. Potom pokračoval ve Vídni ve studiích. Dozvídá se o dr. Isidoru /Bohdanu/ Zahradníkovi, který opustil klášter na Strahově a stal se jedním ze zakládajících členů národní československé církve. Strhl za sebou množství dalších kněží i věřících. Kern je touto situací odpadu od církve hluboce zasažen a otřesen. V jeho srdci se rodí rozhodnutí nabídnout Bohu svůj život jako smírnou oběť za tyto kněze, především za řeholníka Isidora, tím, že nastoupí na uprázdněné místo, které vzniklo jeho odchodem. Chce se stát premonstrátem. Vstoupí do premonstrátského kláštera v Gerasu blízko u státní hranice s Moravou, založeného želivským opatem Gotšalkem.
     Klášter Geras leží v regionu Waldviertel blízko hranic s Moravou (proti Vranovu n/Dyjí). Franz Kern začíná 18.10.1920 svůj noviciát a dostává řádové jméno Jakub po premonstrátském mučedníkovi Holanďanovi Jakubu Lacopsovi, který byl v roce 1572 v Gorkumu oběšen. Bratr Jakub vystupuje jako veselý, vlídný spolubratr. 20.10.1921 skládá sliby na 3 roky a odříká se svého posledního skrovného jmění, které by mu mohlo připomínat minulost: své důstojnické šavle, několika obrazů a válečných vyznamenání. „Podívej, teď mi už nic nepatří a nevěřil bys, jak jsem šťastný“, píše Kern svému příteli a autorovi prvního Kernova životopisu Schulenburgovi.
     Bratr Jakub končí studium teologie a je 23.7.1922 s dispenzí vysvěcen ve svatoštěpánském dómě ve Vídni na kněze. Ve Vöcklabrucku slaví u Školských sester primici. V noci před primicí ho postihne chrlení krve. „Na zemi není žádná radost dokonalá, i když je to ta nejčistší a nejsvětější“, poznamenává novokněz a dodává: „Primiční den mi připadá jako Květná neděle. Vjezd do Jeruzaléma, především slavnost. Potom přijde velikonoční týden.“
     Řeholní kanovník Jakub Kern přesto začíná s velkým nadšením svou kněžskou službu. Lidé v Gerasu a v okolí vycítí poctivost mladého kněze, jeho lidskou vřelost a otevřenost, ale také jeho jemnou vnímavost pro jejich starosti. Při tom všem nikdy neztrácí humor a zdravý smysl pro družnost a zábavu. Zbývá mu málo času: nemoc postupuje. O velikonocích roku 1923 se nachladí ve zpovědnici. Přichází chrlení krve, rána z války začíná opět hnisat, takže při nouzové operaci v srpnu v Hollabrunnu (mezi Gerasem a Vídní) jsou mu odříznuta čtyři žebra. Operace je kvůli srdeční slabosti provedena bez narkózy. Bolesti přináší Bohu jako oběť i za české odpadlé kněze. Omlouvá se operujícímu lékaři, že mu připravil tak obtížnou práci.
     Po ozdravném pobytu v Meranu (severně od Bolzana, Itálie) může v Gerasu od května 1924 pokračovat ve své činnosti. Tuší ovšem svůj blízký konec. Jeho pohrudnice doslova hnije v hrudi. Dvakrát denně mu převazují ránu, často kašle krev. V září následuje operace a odstranění dalších čtyř žeber. Ve snaze zachránit mu život lékaři plánují ještě další operaci na 20. říjen. Dává vše. V jednom dopise píše: „Kněz se musí rozplynout ve svém povolání … Dnes potřebujeme více než kdy jindy oddané a svaté kněze. Každá modlitba, každá oběť, každá námaha a trápení se stávají, jsou-li spojeny se správným záměrem (dobrým úmyslem), svatou setbou Boží, která dříve nebo později přinese plody.“
     Před poslední operací, kterou podstoupil 20.10.1924, právě v den, na nějž byly určeny jeho věčné sliby, dolehla na Jakuba Kerna také těžká duševní trýzeň a deprese. Když ošetřovatelka připravovala stůl pro svaté přijímání, které se stalo Kernovým viatikem (Tělo Páně na cestu do věčnosti), řekl jí: „První a poslední přijímání se má uskutečnit zvlášť slavnostně. Zítra bude mé poslední svaté přijímání. Věčné sliby budu už skládat v nebi.“ 20.10.1924 umírá během operace.
     Po výkropu ve vídeňské nemocnici 22.10.1924 je tělo převezeno do Gerasu. 25.10. se uskuteční na hřbitově v Gerasu zádušní mše svatá a pohřeb. Jakub Kern zemřel v pověsti svatosti. Lidé si zachovali vzpomínky na jeho působení a jeho příklad a obracejí se na něho jako na přímluvce. Vyslyšené prosby se oznamují a roku 1956 ve Vídni započal proces blahořečení. V roce 1971 došlo k zázračnému uzdravení na jeho přímluvu a bylo potvrzeno lékaři. V letech 1991–1992 bylo ve Vídni uzavřeno řízení o zázraku a procesní spisy postoupeny do Říma. Dne 7.7.1997 nastal slavnostní závěr v Římě. O velikonocích 1998 byly ostatky blahoslaveného přeneseny do kaple Jakuba Kerna před basilikou v Gerasu. P. Kern byl blahořečen Janem Pavlem II. 21.6.1998 ve Vídni. Kéž by příklad a přímluvy našeho blahoslaveného posílily každého z nás, abychom jej následovali.
     Modlitba k blahoslavenému Jakubu Kernovi. Všemohoucí, věčný Bože, ty jsi naplnil srdce svého služebníka bl. Jakuba Kerna touhou obětovat své utrpení a smrt za své bližní. Dej nám sílu postavit svůj život do služby našich sester a bratří, aby mohli v této lásce zakoušet tvé působení. Prosíme o to skrze Krista, našeho Pána. Amen.      
     https://web.zeliv.eu/jakub-kern/index.html, Dle Hermann-Josef Weidinger: Jakob Kern, Durch Leid zum Licht,Karlstein/Thaya 1999, http://www.vojtechkodet.cz/temata/svati---bozi-pratele/bl-jakub-kern-1897-1924.html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73"/>
  <sheetViews>
    <sheetView tabSelected="1" zoomScale="75" zoomScaleNormal="75" zoomScaleSheetLayoutView="75" workbookViewId="0" topLeftCell="A32">
      <selection activeCell="E59" sqref="E59"/>
    </sheetView>
  </sheetViews>
  <sheetFormatPr defaultColWidth="9.140625" defaultRowHeight="12.75"/>
  <cols>
    <col min="1" max="1" width="12.7109375" style="14" customWidth="1"/>
    <col min="2" max="2" width="17.57421875" style="15" customWidth="1"/>
    <col min="3" max="3" width="40.7109375" style="3" customWidth="1"/>
    <col min="4" max="4" width="77.00390625" style="3" customWidth="1"/>
    <col min="5" max="5" width="10.7109375" style="3" customWidth="1"/>
    <col min="6" max="6" width="4.421875" style="16" customWidth="1"/>
    <col min="7" max="16384" width="9.140625" style="3" customWidth="1"/>
  </cols>
  <sheetData>
    <row r="1" spans="1:6" s="2" customFormat="1" ht="24" customHeight="1">
      <c r="A1" s="35"/>
      <c r="B1" s="236" t="s">
        <v>94</v>
      </c>
      <c r="C1" s="237"/>
      <c r="D1" s="237"/>
      <c r="E1" s="36"/>
      <c r="F1" s="1"/>
    </row>
    <row r="2" spans="1:6" ht="20.25" customHeight="1">
      <c r="A2" s="37" t="s">
        <v>25</v>
      </c>
      <c r="B2" s="238" t="s">
        <v>26</v>
      </c>
      <c r="C2" s="238"/>
      <c r="D2" s="38" t="s">
        <v>27</v>
      </c>
      <c r="E2" s="38" t="s">
        <v>28</v>
      </c>
      <c r="F2" s="39"/>
    </row>
    <row r="3" spans="1:6" s="2" customFormat="1" ht="6" customHeight="1">
      <c r="A3" s="197"/>
      <c r="B3" s="198"/>
      <c r="C3" s="198"/>
      <c r="D3" s="198"/>
      <c r="E3" s="198"/>
      <c r="F3" s="4"/>
    </row>
    <row r="4" spans="1:6" s="41" customFormat="1" ht="22.5" customHeight="1">
      <c r="A4" s="146" t="s">
        <v>72</v>
      </c>
      <c r="B4" s="147" t="s">
        <v>29</v>
      </c>
      <c r="C4" s="147" t="s">
        <v>73</v>
      </c>
      <c r="D4" s="239" t="s">
        <v>79</v>
      </c>
      <c r="E4" s="240"/>
      <c r="F4" s="40"/>
    </row>
    <row r="5" spans="1:6" s="41" customFormat="1" ht="19.5" customHeight="1">
      <c r="A5" s="148" t="s">
        <v>61</v>
      </c>
      <c r="B5" s="232" t="s">
        <v>16</v>
      </c>
      <c r="C5" s="232"/>
      <c r="D5" s="149" t="s">
        <v>30</v>
      </c>
      <c r="E5" s="150" t="s">
        <v>64</v>
      </c>
      <c r="F5" s="40"/>
    </row>
    <row r="6" spans="1:6" s="2" customFormat="1" ht="19.5" customHeight="1">
      <c r="A6" s="151" t="s">
        <v>62</v>
      </c>
      <c r="B6" s="233" t="s">
        <v>16</v>
      </c>
      <c r="C6" s="233"/>
      <c r="D6" s="152" t="s">
        <v>32</v>
      </c>
      <c r="E6" s="153" t="s">
        <v>64</v>
      </c>
      <c r="F6" s="4"/>
    </row>
    <row r="7" spans="1:7" s="2" customFormat="1" ht="19.5" customHeight="1">
      <c r="A7" s="154" t="s">
        <v>62</v>
      </c>
      <c r="B7" s="234" t="s">
        <v>33</v>
      </c>
      <c r="C7" s="234"/>
      <c r="D7" s="155" t="s">
        <v>32</v>
      </c>
      <c r="E7" s="156" t="s">
        <v>34</v>
      </c>
      <c r="F7" s="4"/>
      <c r="G7" s="7"/>
    </row>
    <row r="8" spans="1:7" s="2" customFormat="1" ht="19.5" customHeight="1">
      <c r="A8" s="157" t="s">
        <v>95</v>
      </c>
      <c r="B8" s="235" t="s">
        <v>40</v>
      </c>
      <c r="C8" s="235"/>
      <c r="D8" s="158" t="s">
        <v>96</v>
      </c>
      <c r="E8" s="159" t="s">
        <v>31</v>
      </c>
      <c r="F8" s="4"/>
      <c r="G8" s="7"/>
    </row>
    <row r="9" spans="1:7" s="2" customFormat="1" ht="19.5" customHeight="1">
      <c r="A9" s="160" t="s">
        <v>63</v>
      </c>
      <c r="B9" s="228" t="s">
        <v>40</v>
      </c>
      <c r="C9" s="228"/>
      <c r="D9" s="161" t="s">
        <v>97</v>
      </c>
      <c r="E9" s="162" t="s">
        <v>98</v>
      </c>
      <c r="F9" s="4"/>
      <c r="G9" s="7"/>
    </row>
    <row r="10" spans="1:7" s="2" customFormat="1" ht="19.5" customHeight="1">
      <c r="A10" s="163" t="s">
        <v>36</v>
      </c>
      <c r="B10" s="229" t="s">
        <v>17</v>
      </c>
      <c r="C10" s="229"/>
      <c r="D10" s="145" t="s">
        <v>32</v>
      </c>
      <c r="E10" s="164" t="s">
        <v>31</v>
      </c>
      <c r="F10" s="4"/>
      <c r="G10" s="7"/>
    </row>
    <row r="11" spans="1:7" s="2" customFormat="1" ht="19.5" customHeight="1">
      <c r="A11" s="165" t="s">
        <v>74</v>
      </c>
      <c r="B11" s="230" t="s">
        <v>18</v>
      </c>
      <c r="C11" s="230"/>
      <c r="D11" s="166" t="s">
        <v>75</v>
      </c>
      <c r="E11" s="167" t="s">
        <v>76</v>
      </c>
      <c r="F11" s="4"/>
      <c r="G11" s="7"/>
    </row>
    <row r="12" spans="1:7" s="2" customFormat="1" ht="19.5" customHeight="1">
      <c r="A12" s="168" t="s">
        <v>77</v>
      </c>
      <c r="B12" s="231" t="s">
        <v>99</v>
      </c>
      <c r="C12" s="231"/>
      <c r="D12" s="144" t="s">
        <v>32</v>
      </c>
      <c r="E12" s="169" t="s">
        <v>76</v>
      </c>
      <c r="F12" s="4"/>
      <c r="G12" s="7"/>
    </row>
    <row r="13" spans="1:7" s="2" customFormat="1" ht="12" customHeight="1">
      <c r="A13" s="197"/>
      <c r="B13" s="198"/>
      <c r="C13" s="198"/>
      <c r="D13" s="198"/>
      <c r="E13" s="198"/>
      <c r="F13" s="4"/>
      <c r="G13" s="7"/>
    </row>
    <row r="14" spans="1:7" s="41" customFormat="1" ht="22.5" customHeight="1">
      <c r="A14" s="170" t="s">
        <v>100</v>
      </c>
      <c r="B14" s="171" t="s">
        <v>38</v>
      </c>
      <c r="C14" s="172" t="s">
        <v>101</v>
      </c>
      <c r="D14" s="225" t="s">
        <v>120</v>
      </c>
      <c r="E14" s="226"/>
      <c r="F14" s="55"/>
      <c r="G14" s="56"/>
    </row>
    <row r="15" spans="1:7" s="41" customFormat="1" ht="19.5" customHeight="1">
      <c r="A15" s="46" t="s">
        <v>62</v>
      </c>
      <c r="B15" s="192" t="s">
        <v>33</v>
      </c>
      <c r="C15" s="192"/>
      <c r="D15" s="6" t="s">
        <v>32</v>
      </c>
      <c r="E15" s="47" t="s">
        <v>34</v>
      </c>
      <c r="F15" s="55"/>
      <c r="G15" s="56"/>
    </row>
    <row r="16" spans="1:7" s="63" customFormat="1" ht="19.5" customHeight="1">
      <c r="A16" s="60" t="s">
        <v>39</v>
      </c>
      <c r="B16" s="189" t="s">
        <v>40</v>
      </c>
      <c r="C16" s="189"/>
      <c r="D16" s="10" t="s">
        <v>41</v>
      </c>
      <c r="E16" s="61" t="s">
        <v>64</v>
      </c>
      <c r="F16" s="62"/>
      <c r="G16" s="7"/>
    </row>
    <row r="17" spans="1:7" s="63" customFormat="1" ht="19.5" customHeight="1">
      <c r="A17" s="142" t="s">
        <v>42</v>
      </c>
      <c r="B17" s="227" t="s">
        <v>40</v>
      </c>
      <c r="C17" s="227"/>
      <c r="D17" s="64" t="s">
        <v>102</v>
      </c>
      <c r="E17" s="143" t="s">
        <v>64</v>
      </c>
      <c r="F17" s="62"/>
      <c r="G17" s="7"/>
    </row>
    <row r="18" spans="1:7" s="2" customFormat="1" ht="19.5" customHeight="1">
      <c r="A18" s="65" t="s">
        <v>43</v>
      </c>
      <c r="B18" s="221" t="s">
        <v>44</v>
      </c>
      <c r="C18" s="221"/>
      <c r="D18" s="66" t="s">
        <v>45</v>
      </c>
      <c r="E18" s="67"/>
      <c r="F18" s="4"/>
      <c r="G18" s="7"/>
    </row>
    <row r="19" spans="1:7" s="2" customFormat="1" ht="12" customHeight="1">
      <c r="A19" s="197"/>
      <c r="B19" s="198"/>
      <c r="C19" s="198"/>
      <c r="D19" s="198"/>
      <c r="E19" s="198"/>
      <c r="F19" s="4"/>
      <c r="G19" s="7"/>
    </row>
    <row r="20" spans="1:7" s="41" customFormat="1" ht="31.5" customHeight="1">
      <c r="A20" s="170" t="s">
        <v>103</v>
      </c>
      <c r="B20" s="171" t="s">
        <v>46</v>
      </c>
      <c r="C20" s="172" t="str">
        <f>C14</f>
        <v>28. týdne v mezidobí</v>
      </c>
      <c r="D20" s="194" t="s">
        <v>121</v>
      </c>
      <c r="E20" s="223"/>
      <c r="F20" s="55"/>
      <c r="G20" s="56"/>
    </row>
    <row r="21" spans="1:7" s="2" customFormat="1" ht="19.5" customHeight="1">
      <c r="A21" s="57" t="s">
        <v>62</v>
      </c>
      <c r="B21" s="191" t="s">
        <v>33</v>
      </c>
      <c r="C21" s="191"/>
      <c r="D21" s="58" t="str">
        <f>D7</f>
        <v>dle kalendáře intencí</v>
      </c>
      <c r="E21" s="59" t="str">
        <f>E7</f>
        <v>Rem.</v>
      </c>
      <c r="F21" s="11"/>
      <c r="G21" s="7"/>
    </row>
    <row r="22" spans="1:7" s="2" customFormat="1" ht="19.5" customHeight="1">
      <c r="A22" s="60" t="s">
        <v>65</v>
      </c>
      <c r="B22" s="222" t="s">
        <v>48</v>
      </c>
      <c r="C22" s="222"/>
      <c r="D22" s="10" t="s">
        <v>30</v>
      </c>
      <c r="E22" s="61" t="s">
        <v>64</v>
      </c>
      <c r="F22" s="11"/>
      <c r="G22" s="7"/>
    </row>
    <row r="23" spans="1:7" s="2" customFormat="1" ht="19.5" customHeight="1">
      <c r="A23" s="68" t="s">
        <v>47</v>
      </c>
      <c r="B23" s="224" t="s">
        <v>48</v>
      </c>
      <c r="C23" s="224"/>
      <c r="D23" s="69" t="s">
        <v>51</v>
      </c>
      <c r="E23" s="70" t="s">
        <v>64</v>
      </c>
      <c r="F23" s="4"/>
      <c r="G23" s="7"/>
    </row>
    <row r="24" spans="1:7" s="63" customFormat="1" ht="19.5" customHeight="1">
      <c r="A24" s="71" t="s">
        <v>43</v>
      </c>
      <c r="B24" s="221" t="s">
        <v>33</v>
      </c>
      <c r="C24" s="221"/>
      <c r="D24" s="72" t="s">
        <v>66</v>
      </c>
      <c r="E24" s="73"/>
      <c r="F24" s="62"/>
      <c r="G24" s="7"/>
    </row>
    <row r="25" spans="1:7" s="2" customFormat="1" ht="12" customHeight="1">
      <c r="A25" s="197"/>
      <c r="B25" s="198"/>
      <c r="C25" s="198"/>
      <c r="D25" s="198"/>
      <c r="E25" s="198"/>
      <c r="F25" s="4"/>
      <c r="G25" s="7"/>
    </row>
    <row r="26" spans="1:7" s="41" customFormat="1" ht="22.5" customHeight="1">
      <c r="A26" s="170" t="s">
        <v>104</v>
      </c>
      <c r="B26" s="173" t="s">
        <v>67</v>
      </c>
      <c r="C26" s="172" t="str">
        <f>C20</f>
        <v>28. týdne v mezidobí</v>
      </c>
      <c r="D26" s="199" t="s">
        <v>119</v>
      </c>
      <c r="E26" s="188"/>
      <c r="F26" s="55"/>
      <c r="G26" s="56"/>
    </row>
    <row r="27" spans="1:7" s="2" customFormat="1" ht="19.5" customHeight="1">
      <c r="A27" s="90" t="s">
        <v>62</v>
      </c>
      <c r="B27" s="74" t="s">
        <v>33</v>
      </c>
      <c r="C27" s="74"/>
      <c r="D27" s="58" t="str">
        <f>D7</f>
        <v>dle kalendáře intencí</v>
      </c>
      <c r="E27" s="75" t="str">
        <f>E7</f>
        <v>Rem.</v>
      </c>
      <c r="F27" s="11"/>
      <c r="G27" s="7"/>
    </row>
    <row r="28" spans="1:7" s="63" customFormat="1" ht="19.5" customHeight="1">
      <c r="A28" s="60" t="s">
        <v>49</v>
      </c>
      <c r="B28" s="189" t="s">
        <v>17</v>
      </c>
      <c r="C28" s="189"/>
      <c r="D28" s="10" t="s">
        <v>30</v>
      </c>
      <c r="E28" s="61" t="s">
        <v>31</v>
      </c>
      <c r="F28" s="76"/>
      <c r="G28" s="7"/>
    </row>
    <row r="29" spans="1:7" s="2" customFormat="1" ht="19.5" customHeight="1">
      <c r="A29" s="77" t="s">
        <v>43</v>
      </c>
      <c r="B29" s="190" t="s">
        <v>17</v>
      </c>
      <c r="C29" s="190"/>
      <c r="D29" s="78" t="s">
        <v>32</v>
      </c>
      <c r="E29" s="79" t="s">
        <v>31</v>
      </c>
      <c r="F29" s="4"/>
      <c r="G29" s="7"/>
    </row>
    <row r="30" spans="1:7" s="2" customFormat="1" ht="12" customHeight="1">
      <c r="A30" s="197"/>
      <c r="B30" s="198"/>
      <c r="C30" s="198"/>
      <c r="D30" s="198"/>
      <c r="E30" s="198"/>
      <c r="F30" s="4"/>
      <c r="G30" s="7"/>
    </row>
    <row r="31" spans="1:7" s="41" customFormat="1" ht="22.5" customHeight="1">
      <c r="A31" s="170" t="s">
        <v>105</v>
      </c>
      <c r="B31" s="173" t="s">
        <v>68</v>
      </c>
      <c r="C31" s="172" t="str">
        <f>C14</f>
        <v>28. týdne v mezidobí</v>
      </c>
      <c r="D31" s="187" t="s">
        <v>122</v>
      </c>
      <c r="E31" s="220"/>
      <c r="F31" s="55"/>
      <c r="G31" s="56"/>
    </row>
    <row r="32" spans="1:7" s="2" customFormat="1" ht="19.5" customHeight="1">
      <c r="A32" s="184" t="s">
        <v>36</v>
      </c>
      <c r="B32" s="192" t="s">
        <v>33</v>
      </c>
      <c r="C32" s="192"/>
      <c r="D32" s="58" t="str">
        <f>D7</f>
        <v>dle kalendáře intencí</v>
      </c>
      <c r="E32" s="75" t="str">
        <f>E7</f>
        <v>Rem.</v>
      </c>
      <c r="F32" s="11"/>
      <c r="G32" s="7"/>
    </row>
    <row r="33" spans="1:7" s="2" customFormat="1" ht="19.5" customHeight="1">
      <c r="A33" s="80" t="s">
        <v>49</v>
      </c>
      <c r="B33" s="200" t="s">
        <v>18</v>
      </c>
      <c r="C33" s="200"/>
      <c r="D33" s="81" t="s">
        <v>41</v>
      </c>
      <c r="E33" s="82" t="s">
        <v>64</v>
      </c>
      <c r="F33" s="11"/>
      <c r="G33" s="7"/>
    </row>
    <row r="34" spans="1:7" s="2" customFormat="1" ht="19.5" customHeight="1">
      <c r="A34" s="52" t="s">
        <v>43</v>
      </c>
      <c r="B34" s="193" t="s">
        <v>18</v>
      </c>
      <c r="C34" s="193"/>
      <c r="D34" s="53" t="s">
        <v>32</v>
      </c>
      <c r="E34" s="54" t="s">
        <v>64</v>
      </c>
      <c r="F34" s="4"/>
      <c r="G34" s="7"/>
    </row>
    <row r="35" spans="1:7" s="2" customFormat="1" ht="12" customHeight="1">
      <c r="A35" s="197"/>
      <c r="B35" s="198"/>
      <c r="C35" s="198"/>
      <c r="D35" s="198"/>
      <c r="E35" s="198"/>
      <c r="F35" s="4"/>
      <c r="G35" s="7"/>
    </row>
    <row r="36" spans="1:7" s="41" customFormat="1" ht="29.25" customHeight="1">
      <c r="A36" s="170" t="s">
        <v>106</v>
      </c>
      <c r="B36" s="173" t="s">
        <v>69</v>
      </c>
      <c r="C36" s="172" t="str">
        <f>C20</f>
        <v>28. týdne v mezidobí</v>
      </c>
      <c r="D36" s="194" t="s">
        <v>123</v>
      </c>
      <c r="E36" s="186"/>
      <c r="F36" s="55"/>
      <c r="G36" s="56"/>
    </row>
    <row r="37" spans="1:7" s="2" customFormat="1" ht="19.5" customHeight="1">
      <c r="A37" s="57" t="s">
        <v>62</v>
      </c>
      <c r="B37" s="191" t="s">
        <v>33</v>
      </c>
      <c r="C37" s="192"/>
      <c r="D37" s="58" t="str">
        <f>D7</f>
        <v>dle kalendáře intencí</v>
      </c>
      <c r="E37" s="83" t="str">
        <f>E7</f>
        <v>Rem.</v>
      </c>
      <c r="F37" s="11"/>
      <c r="G37" s="7"/>
    </row>
    <row r="38" spans="1:7" s="2" customFormat="1" ht="19.5" customHeight="1">
      <c r="A38" s="80" t="s">
        <v>39</v>
      </c>
      <c r="B38" s="195" t="s">
        <v>40</v>
      </c>
      <c r="C38" s="195"/>
      <c r="D38" s="84" t="s">
        <v>41</v>
      </c>
      <c r="E38" s="82" t="s">
        <v>31</v>
      </c>
      <c r="F38" s="4"/>
      <c r="G38" s="7"/>
    </row>
    <row r="39" spans="1:7" s="2" customFormat="1" ht="19.5" customHeight="1">
      <c r="A39" s="174" t="s">
        <v>42</v>
      </c>
      <c r="B39" s="196" t="s">
        <v>40</v>
      </c>
      <c r="C39" s="196"/>
      <c r="D39" s="123" t="s">
        <v>107</v>
      </c>
      <c r="E39" s="175" t="s">
        <v>31</v>
      </c>
      <c r="F39" s="4"/>
      <c r="G39" s="7"/>
    </row>
    <row r="40" spans="1:7" s="2" customFormat="1" ht="12" customHeight="1">
      <c r="A40" s="197"/>
      <c r="B40" s="198"/>
      <c r="C40" s="198"/>
      <c r="D40" s="198"/>
      <c r="E40" s="198"/>
      <c r="F40" s="4"/>
      <c r="G40" s="7"/>
    </row>
    <row r="41" spans="1:7" s="41" customFormat="1" ht="22.5" customHeight="1">
      <c r="A41" s="176" t="s">
        <v>108</v>
      </c>
      <c r="B41" s="177" t="s">
        <v>70</v>
      </c>
      <c r="C41" s="178" t="str">
        <f>C14</f>
        <v>28. týdne v mezidobí</v>
      </c>
      <c r="D41" s="199" t="s">
        <v>124</v>
      </c>
      <c r="E41" s="188"/>
      <c r="F41" s="85"/>
      <c r="G41" s="56"/>
    </row>
    <row r="42" spans="1:6" s="7" customFormat="1" ht="19.5" customHeight="1">
      <c r="A42" s="57" t="s">
        <v>62</v>
      </c>
      <c r="B42" s="191" t="s">
        <v>33</v>
      </c>
      <c r="C42" s="191"/>
      <c r="D42" s="58" t="str">
        <f>D7</f>
        <v>dle kalendáře intencí</v>
      </c>
      <c r="E42" s="86" t="str">
        <f>E7</f>
        <v>Rem.</v>
      </c>
      <c r="F42" s="12"/>
    </row>
    <row r="43" spans="1:6" s="7" customFormat="1" ht="19.5" customHeight="1">
      <c r="A43" s="60" t="s">
        <v>62</v>
      </c>
      <c r="B43" s="195" t="s">
        <v>40</v>
      </c>
      <c r="C43" s="195"/>
      <c r="D43" s="84" t="s">
        <v>41</v>
      </c>
      <c r="E43" s="87" t="s">
        <v>31</v>
      </c>
      <c r="F43" s="12"/>
    </row>
    <row r="44" spans="1:6" s="7" customFormat="1" ht="19.5" customHeight="1">
      <c r="A44" s="141" t="s">
        <v>71</v>
      </c>
      <c r="B44" s="243" t="s">
        <v>40</v>
      </c>
      <c r="C44" s="244"/>
      <c r="D44" s="91" t="s">
        <v>109</v>
      </c>
      <c r="E44" s="49" t="s">
        <v>31</v>
      </c>
      <c r="F44" s="12"/>
    </row>
    <row r="45" spans="1:6" s="7" customFormat="1" ht="19.5" customHeight="1">
      <c r="A45" s="60" t="s">
        <v>39</v>
      </c>
      <c r="B45" s="195" t="s">
        <v>40</v>
      </c>
      <c r="C45" s="195"/>
      <c r="D45" s="84" t="s">
        <v>41</v>
      </c>
      <c r="E45" s="87" t="s">
        <v>64</v>
      </c>
      <c r="F45" s="12"/>
    </row>
    <row r="46" spans="1:6" s="7" customFormat="1" ht="19.5" customHeight="1">
      <c r="A46" s="141" t="s">
        <v>42</v>
      </c>
      <c r="B46" s="243" t="s">
        <v>50</v>
      </c>
      <c r="C46" s="244"/>
      <c r="D46" s="91" t="s">
        <v>110</v>
      </c>
      <c r="E46" s="49" t="s">
        <v>64</v>
      </c>
      <c r="F46" s="12"/>
    </row>
    <row r="47" spans="1:6" s="7" customFormat="1" ht="19.5" customHeight="1">
      <c r="A47" s="179" t="s">
        <v>111</v>
      </c>
      <c r="B47" s="245" t="s">
        <v>112</v>
      </c>
      <c r="C47" s="246"/>
      <c r="D47" s="180" t="s">
        <v>113</v>
      </c>
      <c r="E47" s="181"/>
      <c r="F47" s="12"/>
    </row>
    <row r="48" spans="1:7" s="2" customFormat="1" ht="12" customHeight="1">
      <c r="A48" s="197"/>
      <c r="B48" s="198"/>
      <c r="C48" s="198"/>
      <c r="D48" s="198"/>
      <c r="E48" s="198"/>
      <c r="F48" s="4"/>
      <c r="G48" s="7"/>
    </row>
    <row r="49" spans="1:7" s="41" customFormat="1" ht="27.75" customHeight="1">
      <c r="A49" s="146" t="s">
        <v>114</v>
      </c>
      <c r="B49" s="147" t="s">
        <v>29</v>
      </c>
      <c r="C49" s="182" t="s">
        <v>115</v>
      </c>
      <c r="D49" s="248" t="s">
        <v>125</v>
      </c>
      <c r="E49" s="249"/>
      <c r="F49" s="55"/>
      <c r="G49" s="56"/>
    </row>
    <row r="50" spans="1:7" s="41" customFormat="1" ht="19.5" customHeight="1">
      <c r="A50" s="42" t="s">
        <v>61</v>
      </c>
      <c r="B50" s="242" t="s">
        <v>16</v>
      </c>
      <c r="C50" s="242"/>
      <c r="D50" s="34" t="s">
        <v>30</v>
      </c>
      <c r="E50" s="43" t="s">
        <v>64</v>
      </c>
      <c r="F50" s="55"/>
      <c r="G50" s="56"/>
    </row>
    <row r="51" spans="1:7" s="2" customFormat="1" ht="19.5" customHeight="1">
      <c r="A51" s="44" t="s">
        <v>62</v>
      </c>
      <c r="B51" s="247" t="s">
        <v>16</v>
      </c>
      <c r="C51" s="247"/>
      <c r="D51" s="5" t="s">
        <v>32</v>
      </c>
      <c r="E51" s="45" t="s">
        <v>64</v>
      </c>
      <c r="F51" s="4"/>
      <c r="G51" s="7"/>
    </row>
    <row r="52" spans="1:7" s="2" customFormat="1" ht="19.5" customHeight="1">
      <c r="A52" s="46" t="s">
        <v>62</v>
      </c>
      <c r="B52" s="241" t="s">
        <v>33</v>
      </c>
      <c r="C52" s="241"/>
      <c r="D52" s="6" t="str">
        <f>D7</f>
        <v>dle kalendáře intencí</v>
      </c>
      <c r="E52" s="47" t="str">
        <f>E7</f>
        <v>Rem.</v>
      </c>
      <c r="F52" s="4"/>
      <c r="G52" s="7"/>
    </row>
    <row r="53" spans="1:7" s="2" customFormat="1" ht="19.5" customHeight="1">
      <c r="A53" s="60" t="s">
        <v>95</v>
      </c>
      <c r="B53" s="189" t="s">
        <v>40</v>
      </c>
      <c r="C53" s="189"/>
      <c r="D53" s="10" t="s">
        <v>41</v>
      </c>
      <c r="E53" s="61" t="s">
        <v>31</v>
      </c>
      <c r="F53" s="4"/>
      <c r="G53" s="7"/>
    </row>
    <row r="54" spans="1:7" s="2" customFormat="1" ht="19.5" customHeight="1">
      <c r="A54" s="48" t="s">
        <v>63</v>
      </c>
      <c r="B54" s="251" t="s">
        <v>40</v>
      </c>
      <c r="C54" s="251"/>
      <c r="D54" s="8" t="s">
        <v>35</v>
      </c>
      <c r="E54" s="183" t="s">
        <v>31</v>
      </c>
      <c r="F54" s="4"/>
      <c r="G54" s="7"/>
    </row>
    <row r="55" spans="1:7" s="2" customFormat="1" ht="19.5" customHeight="1">
      <c r="A55" s="50" t="s">
        <v>36</v>
      </c>
      <c r="B55" s="211" t="s">
        <v>17</v>
      </c>
      <c r="C55" s="211"/>
      <c r="D55" s="9" t="s">
        <v>32</v>
      </c>
      <c r="E55" s="51" t="s">
        <v>31</v>
      </c>
      <c r="F55" s="4"/>
      <c r="G55" s="7"/>
    </row>
    <row r="56" spans="1:7" s="2" customFormat="1" ht="19.5" customHeight="1">
      <c r="A56" s="80" t="s">
        <v>161</v>
      </c>
      <c r="B56" s="200" t="s">
        <v>9</v>
      </c>
      <c r="C56" s="200"/>
      <c r="D56" s="81" t="s">
        <v>41</v>
      </c>
      <c r="E56" s="82" t="s">
        <v>34</v>
      </c>
      <c r="F56" s="4"/>
      <c r="G56" s="7"/>
    </row>
    <row r="57" spans="1:7" s="2" customFormat="1" ht="19.5" customHeight="1">
      <c r="A57" s="203" t="s">
        <v>37</v>
      </c>
      <c r="B57" s="201" t="s">
        <v>162</v>
      </c>
      <c r="C57" s="201"/>
      <c r="D57" s="202" t="s">
        <v>32</v>
      </c>
      <c r="E57" s="204" t="s">
        <v>34</v>
      </c>
      <c r="F57" s="4"/>
      <c r="G57" s="7"/>
    </row>
    <row r="58" spans="1:7" s="2" customFormat="1" ht="19.5" customHeight="1">
      <c r="A58" s="80" t="s">
        <v>116</v>
      </c>
      <c r="B58" s="200" t="s">
        <v>18</v>
      </c>
      <c r="C58" s="200"/>
      <c r="D58" s="81" t="s">
        <v>41</v>
      </c>
      <c r="E58" s="82" t="s">
        <v>64</v>
      </c>
      <c r="F58" s="4"/>
      <c r="G58" s="7"/>
    </row>
    <row r="59" spans="1:7" s="2" customFormat="1" ht="19.5" customHeight="1">
      <c r="A59" s="52" t="s">
        <v>37</v>
      </c>
      <c r="B59" s="250" t="s">
        <v>18</v>
      </c>
      <c r="C59" s="250"/>
      <c r="D59" s="53" t="s">
        <v>32</v>
      </c>
      <c r="E59" s="205" t="s">
        <v>64</v>
      </c>
      <c r="F59" s="4"/>
      <c r="G59" s="7"/>
    </row>
    <row r="60" ht="4.5" customHeight="1">
      <c r="G60" s="88"/>
    </row>
    <row r="61" spans="1:7" s="2" customFormat="1" ht="46.5" customHeight="1">
      <c r="A61" s="218" t="s">
        <v>160</v>
      </c>
      <c r="B61" s="218"/>
      <c r="C61" s="218"/>
      <c r="D61" s="218"/>
      <c r="E61" s="219"/>
      <c r="F61" s="4"/>
      <c r="G61" s="7"/>
    </row>
    <row r="62" ht="4.5" customHeight="1">
      <c r="G62" s="88"/>
    </row>
    <row r="63" spans="1:6" s="88" customFormat="1" ht="36.75" customHeight="1">
      <c r="A63" s="214" t="s">
        <v>154</v>
      </c>
      <c r="B63" s="214"/>
      <c r="C63" s="214"/>
      <c r="D63" s="214"/>
      <c r="E63" s="215"/>
      <c r="F63" s="13"/>
    </row>
    <row r="64" ht="4.5" customHeight="1">
      <c r="G64" s="88"/>
    </row>
    <row r="65" spans="1:5" ht="18.75" customHeight="1">
      <c r="A65" s="216" t="s">
        <v>153</v>
      </c>
      <c r="B65" s="216"/>
      <c r="C65" s="216"/>
      <c r="D65" s="216"/>
      <c r="E65" s="217"/>
    </row>
    <row r="66" ht="4.5" customHeight="1">
      <c r="G66" s="88"/>
    </row>
    <row r="67" spans="1:5" ht="22.5" customHeight="1">
      <c r="A67" s="209" t="s">
        <v>117</v>
      </c>
      <c r="B67" s="209"/>
      <c r="C67" s="209"/>
      <c r="D67" s="209"/>
      <c r="E67" s="210"/>
    </row>
    <row r="68" ht="4.5" customHeight="1">
      <c r="G68" s="88"/>
    </row>
    <row r="69" spans="1:5" ht="39.75" customHeight="1">
      <c r="A69" s="212" t="s">
        <v>118</v>
      </c>
      <c r="B69" s="212"/>
      <c r="C69" s="212"/>
      <c r="D69" s="212"/>
      <c r="E69" s="213"/>
    </row>
    <row r="70" ht="4.5" customHeight="1">
      <c r="G70" s="88"/>
    </row>
    <row r="71" spans="1:5" ht="24.75" customHeight="1">
      <c r="A71" s="206" t="s">
        <v>78</v>
      </c>
      <c r="B71" s="207"/>
      <c r="C71" s="207"/>
      <c r="D71" s="207"/>
      <c r="E71" s="208"/>
    </row>
    <row r="72" ht="8.25" customHeight="1"/>
    <row r="73" ht="25.5">
      <c r="C73" s="89"/>
    </row>
  </sheetData>
  <sheetProtection/>
  <mergeCells count="64">
    <mergeCell ref="A48:E48"/>
    <mergeCell ref="D49:E49"/>
    <mergeCell ref="B56:C56"/>
    <mergeCell ref="B59:C59"/>
    <mergeCell ref="B54:C54"/>
    <mergeCell ref="B42:C42"/>
    <mergeCell ref="B52:C52"/>
    <mergeCell ref="B53:C53"/>
    <mergeCell ref="B43:C43"/>
    <mergeCell ref="B50:C50"/>
    <mergeCell ref="B44:C44"/>
    <mergeCell ref="B45:C45"/>
    <mergeCell ref="B47:C47"/>
    <mergeCell ref="B46:C46"/>
    <mergeCell ref="B51:C51"/>
    <mergeCell ref="B1:D1"/>
    <mergeCell ref="B2:C2"/>
    <mergeCell ref="A3:E3"/>
    <mergeCell ref="D4:E4"/>
    <mergeCell ref="B5:C5"/>
    <mergeCell ref="B6:C6"/>
    <mergeCell ref="B7:C7"/>
    <mergeCell ref="B8:C8"/>
    <mergeCell ref="B9:C9"/>
    <mergeCell ref="B10:C10"/>
    <mergeCell ref="B11:C11"/>
    <mergeCell ref="B12:C12"/>
    <mergeCell ref="A13:E13"/>
    <mergeCell ref="D14:E14"/>
    <mergeCell ref="B15:C15"/>
    <mergeCell ref="B17:C17"/>
    <mergeCell ref="A30:E30"/>
    <mergeCell ref="D31:E31"/>
    <mergeCell ref="B16:C16"/>
    <mergeCell ref="B21:C21"/>
    <mergeCell ref="B18:C18"/>
    <mergeCell ref="B22:C22"/>
    <mergeCell ref="A19:E19"/>
    <mergeCell ref="D20:E20"/>
    <mergeCell ref="B23:C23"/>
    <mergeCell ref="B24:C24"/>
    <mergeCell ref="B37:C37"/>
    <mergeCell ref="B32:C32"/>
    <mergeCell ref="B33:C33"/>
    <mergeCell ref="B34:C34"/>
    <mergeCell ref="A35:E35"/>
    <mergeCell ref="D36:E36"/>
    <mergeCell ref="A25:E25"/>
    <mergeCell ref="D26:E26"/>
    <mergeCell ref="B28:C28"/>
    <mergeCell ref="B29:C29"/>
    <mergeCell ref="B38:C38"/>
    <mergeCell ref="B39:C39"/>
    <mergeCell ref="A40:E40"/>
    <mergeCell ref="D41:E41"/>
    <mergeCell ref="A71:E71"/>
    <mergeCell ref="A67:E67"/>
    <mergeCell ref="B55:C55"/>
    <mergeCell ref="A69:E69"/>
    <mergeCell ref="A63:E63"/>
    <mergeCell ref="A65:E65"/>
    <mergeCell ref="A61:E61"/>
    <mergeCell ref="B58:C58"/>
    <mergeCell ref="B57:C57"/>
  </mergeCells>
  <printOptions/>
  <pageMargins left="0.3937007874015748" right="0.1968503937007874" top="0.1968503937007874" bottom="0.1968503937007874" header="0" footer="0"/>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K27"/>
  <sheetViews>
    <sheetView zoomScale="75" zoomScaleNormal="75" workbookViewId="0" topLeftCell="A7">
      <selection activeCell="D14" sqref="D14"/>
    </sheetView>
  </sheetViews>
  <sheetFormatPr defaultColWidth="9.140625" defaultRowHeight="12.75"/>
  <cols>
    <col min="1" max="1" width="6.28125" style="0" customWidth="1"/>
    <col min="2" max="2" width="13.7109375" style="0" customWidth="1"/>
    <col min="3" max="11" width="14.7109375" style="0" customWidth="1"/>
  </cols>
  <sheetData>
    <row r="1" spans="2:11" ht="30" customHeight="1">
      <c r="B1" s="92"/>
      <c r="C1" s="256" t="s">
        <v>88</v>
      </c>
      <c r="D1" s="257"/>
      <c r="E1" s="257"/>
      <c r="F1" s="257"/>
      <c r="G1" s="257"/>
      <c r="H1" s="257"/>
      <c r="I1" s="257"/>
      <c r="J1" s="257"/>
      <c r="K1" s="257"/>
    </row>
    <row r="2" ht="4.5" customHeight="1">
      <c r="C2" s="93"/>
    </row>
    <row r="3" spans="1:11" ht="58.5" customHeight="1">
      <c r="A3" s="258" t="s">
        <v>52</v>
      </c>
      <c r="B3" s="253"/>
      <c r="C3" s="95" t="s">
        <v>8</v>
      </c>
      <c r="D3" s="96" t="s">
        <v>53</v>
      </c>
      <c r="E3" s="97" t="s">
        <v>10</v>
      </c>
      <c r="F3" s="98" t="s">
        <v>12</v>
      </c>
      <c r="G3" s="99" t="s">
        <v>17</v>
      </c>
      <c r="H3" s="100" t="s">
        <v>18</v>
      </c>
      <c r="I3" s="101" t="s">
        <v>16</v>
      </c>
      <c r="J3" s="98" t="s">
        <v>9</v>
      </c>
      <c r="K3" s="102" t="s">
        <v>54</v>
      </c>
    </row>
    <row r="4" spans="2:11" ht="33" customHeight="1">
      <c r="B4" s="23" t="s">
        <v>2</v>
      </c>
      <c r="C4" s="124" t="s">
        <v>80</v>
      </c>
      <c r="D4" s="104" t="s">
        <v>21</v>
      </c>
      <c r="E4" s="103"/>
      <c r="F4" s="103"/>
      <c r="G4" s="103"/>
      <c r="H4" s="103"/>
      <c r="I4" s="103"/>
      <c r="J4" s="103"/>
      <c r="K4" s="103"/>
    </row>
    <row r="5" spans="2:11" ht="33" customHeight="1">
      <c r="B5" s="23" t="s">
        <v>3</v>
      </c>
      <c r="C5" s="105"/>
      <c r="D5" s="24" t="s">
        <v>21</v>
      </c>
      <c r="E5" s="125" t="s">
        <v>81</v>
      </c>
      <c r="F5" s="23"/>
      <c r="G5" s="23"/>
      <c r="H5" s="23"/>
      <c r="I5" s="23"/>
      <c r="J5" s="23"/>
      <c r="K5" s="106" t="s">
        <v>55</v>
      </c>
    </row>
    <row r="6" spans="2:11" ht="33" customHeight="1">
      <c r="B6" s="23" t="s">
        <v>11</v>
      </c>
      <c r="C6" s="25"/>
      <c r="D6" s="24" t="s">
        <v>21</v>
      </c>
      <c r="E6" s="23"/>
      <c r="F6" s="23"/>
      <c r="G6" s="23" t="s">
        <v>22</v>
      </c>
      <c r="H6" s="23"/>
      <c r="I6" s="23"/>
      <c r="J6" s="23"/>
      <c r="K6" s="23"/>
    </row>
    <row r="7" spans="2:11" ht="33" customHeight="1">
      <c r="B7" s="23" t="s">
        <v>4</v>
      </c>
      <c r="C7" s="25"/>
      <c r="D7" s="24" t="s">
        <v>152</v>
      </c>
      <c r="E7" s="23"/>
      <c r="F7" s="23"/>
      <c r="G7" s="23"/>
      <c r="H7" s="125" t="s">
        <v>82</v>
      </c>
      <c r="I7" s="23"/>
      <c r="J7" s="23"/>
      <c r="K7" s="23"/>
    </row>
    <row r="8" spans="2:11" ht="33" customHeight="1">
      <c r="B8" s="23" t="s">
        <v>5</v>
      </c>
      <c r="C8" s="23" t="s">
        <v>19</v>
      </c>
      <c r="D8" s="24" t="s">
        <v>21</v>
      </c>
      <c r="E8" s="23"/>
      <c r="F8" s="23"/>
      <c r="G8" s="23"/>
      <c r="H8" s="23"/>
      <c r="I8" s="23"/>
      <c r="J8" s="23"/>
      <c r="K8" s="23"/>
    </row>
    <row r="9" spans="2:11" ht="19.5" customHeight="1">
      <c r="B9" s="259" t="s">
        <v>6</v>
      </c>
      <c r="C9" s="26" t="s">
        <v>83</v>
      </c>
      <c r="D9" s="24" t="s">
        <v>21</v>
      </c>
      <c r="E9" s="26"/>
      <c r="F9" s="26"/>
      <c r="G9" s="26"/>
      <c r="H9" s="26"/>
      <c r="I9" s="26"/>
      <c r="J9" s="26"/>
      <c r="K9" s="26"/>
    </row>
    <row r="10" spans="2:11" ht="19.5" customHeight="1">
      <c r="B10" s="260"/>
      <c r="C10" s="126" t="s">
        <v>80</v>
      </c>
      <c r="D10" s="127"/>
      <c r="E10" s="103"/>
      <c r="F10" s="103"/>
      <c r="G10" s="103"/>
      <c r="H10" s="128"/>
      <c r="I10" s="103"/>
      <c r="J10" s="103"/>
      <c r="K10" s="103"/>
    </row>
    <row r="11" spans="2:11" ht="33" customHeight="1">
      <c r="B11" s="23" t="s">
        <v>7</v>
      </c>
      <c r="C11" s="23" t="s">
        <v>20</v>
      </c>
      <c r="D11" s="24" t="s">
        <v>21</v>
      </c>
      <c r="E11" s="23"/>
      <c r="F11" s="23"/>
      <c r="G11" s="23" t="s">
        <v>23</v>
      </c>
      <c r="H11" s="24" t="s">
        <v>155</v>
      </c>
      <c r="I11" s="125" t="s">
        <v>84</v>
      </c>
      <c r="J11" s="23"/>
      <c r="K11" s="23"/>
    </row>
    <row r="12" spans="2:11" ht="9.75" customHeight="1">
      <c r="B12" s="92"/>
      <c r="C12" s="107"/>
      <c r="D12" s="108"/>
      <c r="E12" s="109"/>
      <c r="F12" s="109"/>
      <c r="G12" s="110"/>
      <c r="H12" s="108"/>
      <c r="I12" s="107"/>
      <c r="J12" s="92"/>
      <c r="K12" s="92"/>
    </row>
    <row r="13" spans="2:11" ht="24.75" customHeight="1">
      <c r="B13" s="92"/>
      <c r="C13" s="107"/>
      <c r="D13" s="129" t="s">
        <v>157</v>
      </c>
      <c r="E13" s="109"/>
      <c r="F13" s="109"/>
      <c r="G13" s="110"/>
      <c r="H13" s="108"/>
      <c r="I13" s="107"/>
      <c r="J13" s="92"/>
      <c r="K13" s="92"/>
    </row>
    <row r="14" spans="2:11" ht="24.75" customHeight="1">
      <c r="B14" s="92"/>
      <c r="C14" s="107"/>
      <c r="D14" s="129"/>
      <c r="E14" s="109"/>
      <c r="F14" s="109"/>
      <c r="G14" s="110"/>
      <c r="H14" s="129" t="s">
        <v>156</v>
      </c>
      <c r="I14" s="107"/>
      <c r="J14" s="92"/>
      <c r="K14" s="92"/>
    </row>
    <row r="15" spans="2:11" ht="11.25" customHeight="1">
      <c r="B15" s="92"/>
      <c r="C15" s="107"/>
      <c r="D15" s="108"/>
      <c r="E15" s="92"/>
      <c r="F15" s="92"/>
      <c r="G15" s="107"/>
      <c r="H15" s="108"/>
      <c r="I15" s="107"/>
      <c r="J15" s="92"/>
      <c r="K15" s="92"/>
    </row>
    <row r="16" spans="1:11" ht="58.5" customHeight="1">
      <c r="A16" s="252" t="s">
        <v>56</v>
      </c>
      <c r="B16" s="253"/>
      <c r="C16" s="111" t="s">
        <v>8</v>
      </c>
      <c r="D16" s="112" t="s">
        <v>53</v>
      </c>
      <c r="E16" s="113" t="s">
        <v>10</v>
      </c>
      <c r="F16" s="114" t="s">
        <v>12</v>
      </c>
      <c r="G16" s="115" t="s">
        <v>17</v>
      </c>
      <c r="H16" s="116" t="s">
        <v>18</v>
      </c>
      <c r="I16" s="117" t="s">
        <v>16</v>
      </c>
      <c r="J16" s="114" t="s">
        <v>9</v>
      </c>
      <c r="K16" s="118" t="s">
        <v>54</v>
      </c>
    </row>
    <row r="17" spans="2:11" ht="33" customHeight="1">
      <c r="B17" s="23" t="s">
        <v>2</v>
      </c>
      <c r="C17" s="130" t="s">
        <v>57</v>
      </c>
      <c r="D17" s="131" t="s">
        <v>89</v>
      </c>
      <c r="E17" s="131"/>
      <c r="F17" s="131"/>
      <c r="G17" s="131"/>
      <c r="H17" s="131"/>
      <c r="I17" s="131"/>
      <c r="J17" s="131"/>
      <c r="K17" s="132"/>
    </row>
    <row r="18" spans="2:11" ht="51" customHeight="1">
      <c r="B18" s="23" t="s">
        <v>3</v>
      </c>
      <c r="C18" s="133"/>
      <c r="D18" s="119" t="s">
        <v>89</v>
      </c>
      <c r="E18" s="120" t="s">
        <v>90</v>
      </c>
      <c r="F18" s="119"/>
      <c r="G18" s="119"/>
      <c r="H18" s="119"/>
      <c r="I18" s="119"/>
      <c r="J18" s="119"/>
      <c r="K18" s="134" t="s">
        <v>59</v>
      </c>
    </row>
    <row r="19" spans="2:11" ht="33" customHeight="1">
      <c r="B19" s="23" t="s">
        <v>11</v>
      </c>
      <c r="C19" s="133"/>
      <c r="D19" s="119" t="s">
        <v>58</v>
      </c>
      <c r="E19" s="119"/>
      <c r="F19" s="119"/>
      <c r="G19" s="119" t="s">
        <v>60</v>
      </c>
      <c r="H19" s="119"/>
      <c r="I19" s="119"/>
      <c r="J19" s="119"/>
      <c r="K19" s="135"/>
    </row>
    <row r="20" spans="2:11" ht="33" customHeight="1">
      <c r="B20" s="23" t="s">
        <v>4</v>
      </c>
      <c r="C20" s="133"/>
      <c r="D20" s="119" t="s">
        <v>89</v>
      </c>
      <c r="E20" s="119"/>
      <c r="F20" s="119"/>
      <c r="G20" s="119"/>
      <c r="H20" s="119" t="s">
        <v>60</v>
      </c>
      <c r="I20" s="119"/>
      <c r="J20" s="119"/>
      <c r="K20" s="135"/>
    </row>
    <row r="21" spans="2:11" ht="33" customHeight="1">
      <c r="B21" s="23" t="s">
        <v>5</v>
      </c>
      <c r="C21" s="133" t="s">
        <v>57</v>
      </c>
      <c r="D21" s="119" t="s">
        <v>89</v>
      </c>
      <c r="E21" s="119"/>
      <c r="F21" s="119"/>
      <c r="G21" s="119"/>
      <c r="H21" s="119"/>
      <c r="I21" s="119"/>
      <c r="J21" s="119"/>
      <c r="K21" s="135"/>
    </row>
    <row r="22" spans="2:11" ht="19.5" customHeight="1">
      <c r="B22" s="254" t="s">
        <v>6</v>
      </c>
      <c r="C22" s="133" t="s">
        <v>91</v>
      </c>
      <c r="D22" s="119" t="s">
        <v>89</v>
      </c>
      <c r="E22" s="136"/>
      <c r="F22" s="136"/>
      <c r="G22" s="136"/>
      <c r="H22" s="136"/>
      <c r="I22" s="136"/>
      <c r="J22" s="136"/>
      <c r="K22" s="137"/>
    </row>
    <row r="23" spans="2:11" ht="19.5" customHeight="1">
      <c r="B23" s="255"/>
      <c r="C23" s="133" t="s">
        <v>57</v>
      </c>
      <c r="D23" s="119"/>
      <c r="E23" s="131"/>
      <c r="F23" s="131"/>
      <c r="G23" s="131"/>
      <c r="H23" s="131"/>
      <c r="I23" s="131"/>
      <c r="J23" s="131"/>
      <c r="K23" s="132"/>
    </row>
    <row r="24" spans="2:11" ht="33" customHeight="1">
      <c r="B24" s="23" t="s">
        <v>7</v>
      </c>
      <c r="C24" s="138" t="s">
        <v>92</v>
      </c>
      <c r="D24" s="139" t="s">
        <v>89</v>
      </c>
      <c r="E24" s="139"/>
      <c r="F24" s="139"/>
      <c r="G24" s="139"/>
      <c r="H24" s="139" t="s">
        <v>87</v>
      </c>
      <c r="I24" s="139" t="s">
        <v>93</v>
      </c>
      <c r="J24" s="139"/>
      <c r="K24" s="140"/>
    </row>
    <row r="25" spans="2:11" ht="30" customHeight="1">
      <c r="B25" s="94"/>
      <c r="C25" s="121"/>
      <c r="D25" s="121"/>
      <c r="E25" s="121"/>
      <c r="F25" s="121"/>
      <c r="G25" s="121"/>
      <c r="H25" s="122"/>
      <c r="I25" s="121"/>
      <c r="J25" s="121"/>
      <c r="K25" s="121"/>
    </row>
    <row r="26" spans="2:11" ht="30" customHeight="1">
      <c r="B26" s="94"/>
      <c r="C26" s="121"/>
      <c r="D26" s="121"/>
      <c r="E26" s="121"/>
      <c r="F26" s="121"/>
      <c r="G26" s="121"/>
      <c r="H26" s="121"/>
      <c r="I26" s="121"/>
      <c r="J26" s="121"/>
      <c r="K26" s="121"/>
    </row>
    <row r="27" spans="2:11" ht="30" customHeight="1">
      <c r="B27" s="94"/>
      <c r="C27" s="121"/>
      <c r="D27" s="121"/>
      <c r="E27" s="121"/>
      <c r="F27" s="121"/>
      <c r="G27" s="121"/>
      <c r="H27" s="121"/>
      <c r="I27" s="122"/>
      <c r="J27" s="121"/>
      <c r="K27" s="121"/>
    </row>
  </sheetData>
  <sheetProtection/>
  <mergeCells count="5">
    <mergeCell ref="A16:B16"/>
    <mergeCell ref="B22:B23"/>
    <mergeCell ref="C1:K1"/>
    <mergeCell ref="A3:B3"/>
    <mergeCell ref="B9:B10"/>
  </mergeCells>
  <printOptions/>
  <pageMargins left="0.5905511811023623" right="0.3937007874015748" top="0.3937007874015748" bottom="0.3937007874015748" header="0.5118110236220472" footer="0.5118110236220472"/>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D5"/>
  <sheetViews>
    <sheetView view="pageBreakPreview" zoomScale="60" workbookViewId="0" topLeftCell="A1">
      <selection activeCell="A3" sqref="A3"/>
    </sheetView>
  </sheetViews>
  <sheetFormatPr defaultColWidth="9.140625" defaultRowHeight="12.75"/>
  <sheetData>
    <row r="1" spans="1:4" ht="25.5">
      <c r="A1" s="22" t="s">
        <v>0</v>
      </c>
      <c r="B1" s="15"/>
      <c r="C1" s="3"/>
      <c r="D1" s="3"/>
    </row>
    <row r="2" spans="1:4" ht="25.5">
      <c r="A2" s="22" t="s">
        <v>1</v>
      </c>
      <c r="B2" s="15"/>
      <c r="C2" s="3"/>
      <c r="D2" s="3"/>
    </row>
    <row r="3" spans="1:4" ht="25.5">
      <c r="A3" s="185" t="s">
        <v>158</v>
      </c>
      <c r="B3" s="15"/>
      <c r="C3" s="3"/>
      <c r="D3" s="3"/>
    </row>
    <row r="4" spans="1:2" ht="23.25">
      <c r="A4" s="33" t="s">
        <v>159</v>
      </c>
      <c r="B4" s="33"/>
    </row>
    <row r="5" spans="1:4" ht="23.25">
      <c r="A5" s="22"/>
      <c r="B5" s="33"/>
      <c r="D5" s="33" t="s">
        <v>24</v>
      </c>
    </row>
  </sheetData>
  <printOptions/>
  <pageMargins left="0.1968503937007874" right="0.1968503937007874" top="0.1968503937007874" bottom="0.1968503937007874" header="0" footer="0"/>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O63"/>
  <sheetViews>
    <sheetView view="pageBreakPreview" zoomScale="60" zoomScaleNormal="60" workbookViewId="0" topLeftCell="A1">
      <selection activeCell="A3" sqref="A3"/>
    </sheetView>
  </sheetViews>
  <sheetFormatPr defaultColWidth="9.140625" defaultRowHeight="12.75"/>
  <cols>
    <col min="1" max="1" width="13.28125" style="14" customWidth="1"/>
    <col min="2" max="2" width="17.57421875" style="15" customWidth="1"/>
    <col min="3" max="3" width="36.140625" style="3" customWidth="1"/>
    <col min="4" max="4" width="111.7109375" style="3" customWidth="1"/>
    <col min="5" max="5" width="4.421875" style="16" customWidth="1"/>
    <col min="6" max="16384" width="9.140625" style="3" customWidth="1"/>
  </cols>
  <sheetData>
    <row r="1" spans="1:15" ht="25.5">
      <c r="A1" s="22" t="s">
        <v>0</v>
      </c>
      <c r="E1"/>
      <c r="F1"/>
      <c r="G1"/>
      <c r="H1"/>
      <c r="I1"/>
      <c r="J1"/>
      <c r="K1"/>
      <c r="L1"/>
      <c r="M1"/>
      <c r="N1"/>
      <c r="O1"/>
    </row>
    <row r="2" spans="1:15" ht="25.5">
      <c r="A2" s="22" t="s">
        <v>1</v>
      </c>
      <c r="E2"/>
      <c r="F2"/>
      <c r="G2"/>
      <c r="H2"/>
      <c r="I2"/>
      <c r="J2"/>
      <c r="K2"/>
      <c r="L2"/>
      <c r="M2"/>
      <c r="N2"/>
      <c r="O2"/>
    </row>
    <row r="3" spans="1:15" ht="25.5">
      <c r="A3" s="185" t="s">
        <v>158</v>
      </c>
      <c r="E3"/>
      <c r="F3"/>
      <c r="G3"/>
      <c r="H3"/>
      <c r="I3"/>
      <c r="J3"/>
      <c r="K3"/>
      <c r="L3"/>
      <c r="M3"/>
      <c r="N3"/>
      <c r="O3"/>
    </row>
    <row r="4" spans="1:15" ht="25.5">
      <c r="A4" s="33" t="s">
        <v>159</v>
      </c>
      <c r="B4" s="33"/>
      <c r="C4"/>
      <c r="D4"/>
      <c r="E4"/>
      <c r="F4"/>
      <c r="G4"/>
      <c r="H4"/>
      <c r="I4"/>
      <c r="J4"/>
      <c r="K4"/>
      <c r="L4"/>
      <c r="M4"/>
      <c r="N4"/>
      <c r="O4"/>
    </row>
    <row r="5" spans="1:15" ht="25.5">
      <c r="A5" s="22"/>
      <c r="B5" s="33"/>
      <c r="C5"/>
      <c r="D5" s="33" t="s">
        <v>24</v>
      </c>
      <c r="E5"/>
      <c r="F5"/>
      <c r="G5"/>
      <c r="H5"/>
      <c r="I5"/>
      <c r="J5"/>
      <c r="K5"/>
      <c r="L5"/>
      <c r="M5"/>
      <c r="N5"/>
      <c r="O5"/>
    </row>
    <row r="7" spans="1:5" s="2" customFormat="1" ht="33" customHeight="1">
      <c r="A7" s="294" t="s">
        <v>15</v>
      </c>
      <c r="B7" s="294"/>
      <c r="C7" s="294"/>
      <c r="D7" s="294"/>
      <c r="E7" s="1"/>
    </row>
    <row r="8" spans="1:5" s="31" customFormat="1" ht="27.75" customHeight="1">
      <c r="A8" s="295" t="s">
        <v>14</v>
      </c>
      <c r="B8" s="296"/>
      <c r="C8" s="296"/>
      <c r="D8" s="296"/>
      <c r="E8" s="17"/>
    </row>
    <row r="9" spans="1:5" s="2" customFormat="1" ht="24.75" customHeight="1">
      <c r="A9" s="297" t="s">
        <v>72</v>
      </c>
      <c r="B9" s="298"/>
      <c r="C9" s="298"/>
      <c r="D9" s="28" t="s">
        <v>79</v>
      </c>
      <c r="E9" s="4"/>
    </row>
    <row r="10" spans="1:5" s="2" customFormat="1" ht="24.75" customHeight="1">
      <c r="A10" s="268"/>
      <c r="B10" s="269"/>
      <c r="C10" s="269"/>
      <c r="D10" s="29" t="s">
        <v>13</v>
      </c>
      <c r="E10" s="4"/>
    </row>
    <row r="11" spans="1:5" s="2" customFormat="1" ht="75" customHeight="1">
      <c r="A11" s="284" t="s">
        <v>85</v>
      </c>
      <c r="B11" s="262"/>
      <c r="C11" s="262"/>
      <c r="D11" s="285"/>
      <c r="E11" s="4"/>
    </row>
    <row r="12" spans="1:5" s="2" customFormat="1" ht="75" customHeight="1">
      <c r="A12" s="284"/>
      <c r="B12" s="262"/>
      <c r="C12" s="262"/>
      <c r="D12" s="285"/>
      <c r="E12" s="4"/>
    </row>
    <row r="13" spans="1:5" s="2" customFormat="1" ht="75" customHeight="1">
      <c r="A13" s="286" t="s">
        <v>86</v>
      </c>
      <c r="B13" s="287"/>
      <c r="C13" s="287"/>
      <c r="D13" s="288"/>
      <c r="E13" s="4"/>
    </row>
    <row r="14" spans="1:5" s="2" customFormat="1" ht="75" customHeight="1">
      <c r="A14" s="289"/>
      <c r="B14" s="290"/>
      <c r="C14" s="290"/>
      <c r="D14" s="291"/>
      <c r="E14" s="4"/>
    </row>
    <row r="15" spans="1:5" s="2" customFormat="1" ht="7.5" customHeight="1">
      <c r="A15" s="18"/>
      <c r="B15" s="292"/>
      <c r="C15" s="293"/>
      <c r="D15" s="19"/>
      <c r="E15" s="4"/>
    </row>
    <row r="16" spans="1:5" s="2" customFormat="1" ht="24.75" customHeight="1">
      <c r="A16" s="283" t="s">
        <v>100</v>
      </c>
      <c r="B16" s="275"/>
      <c r="C16" s="276"/>
      <c r="D16" s="29" t="s">
        <v>126</v>
      </c>
      <c r="E16" s="11"/>
    </row>
    <row r="17" spans="1:5" s="2" customFormat="1" ht="24.75" customHeight="1">
      <c r="A17" s="283"/>
      <c r="B17" s="275"/>
      <c r="C17" s="276"/>
      <c r="D17" s="29" t="s">
        <v>13</v>
      </c>
      <c r="E17" s="11"/>
    </row>
    <row r="18" spans="1:5" s="2" customFormat="1" ht="75" customHeight="1">
      <c r="A18" s="284" t="s">
        <v>127</v>
      </c>
      <c r="B18" s="302"/>
      <c r="C18" s="302"/>
      <c r="D18" s="303"/>
      <c r="E18" s="11"/>
    </row>
    <row r="19" spans="1:5" s="2" customFormat="1" ht="75" customHeight="1">
      <c r="A19" s="304"/>
      <c r="B19" s="302"/>
      <c r="C19" s="302"/>
      <c r="D19" s="303"/>
      <c r="E19" s="11"/>
    </row>
    <row r="20" spans="1:5" s="2" customFormat="1" ht="75" customHeight="1">
      <c r="A20" s="277" t="s">
        <v>128</v>
      </c>
      <c r="B20" s="278"/>
      <c r="C20" s="278"/>
      <c r="D20" s="279"/>
      <c r="E20" s="11"/>
    </row>
    <row r="21" spans="1:5" s="2" customFormat="1" ht="75" customHeight="1">
      <c r="A21" s="280"/>
      <c r="B21" s="281"/>
      <c r="C21" s="281"/>
      <c r="D21" s="282"/>
      <c r="E21" s="11"/>
    </row>
    <row r="22" spans="1:5" s="2" customFormat="1" ht="7.5" customHeight="1">
      <c r="A22" s="18"/>
      <c r="B22" s="27"/>
      <c r="C22" s="27"/>
      <c r="D22" s="1"/>
      <c r="E22" s="4"/>
    </row>
    <row r="23" spans="1:5" s="2" customFormat="1" ht="24.75" customHeight="1">
      <c r="A23" s="283" t="s">
        <v>103</v>
      </c>
      <c r="B23" s="275"/>
      <c r="C23" s="276"/>
      <c r="D23" s="29" t="s">
        <v>129</v>
      </c>
      <c r="E23" s="11"/>
    </row>
    <row r="24" spans="1:5" s="2" customFormat="1" ht="24.75" customHeight="1">
      <c r="A24" s="283"/>
      <c r="B24" s="275"/>
      <c r="C24" s="276"/>
      <c r="D24" s="29" t="s">
        <v>130</v>
      </c>
      <c r="E24" s="11"/>
    </row>
    <row r="25" spans="1:5" s="2" customFormat="1" ht="75" customHeight="1">
      <c r="A25" s="284" t="s">
        <v>131</v>
      </c>
      <c r="B25" s="308"/>
      <c r="C25" s="308"/>
      <c r="D25" s="309"/>
      <c r="E25" s="11"/>
    </row>
    <row r="26" spans="1:5" s="2" customFormat="1" ht="75" customHeight="1">
      <c r="A26" s="310"/>
      <c r="B26" s="308"/>
      <c r="C26" s="308"/>
      <c r="D26" s="309"/>
      <c r="E26" s="11"/>
    </row>
    <row r="27" spans="1:5" s="2" customFormat="1" ht="75" customHeight="1">
      <c r="A27" s="277" t="s">
        <v>132</v>
      </c>
      <c r="B27" s="308"/>
      <c r="C27" s="308"/>
      <c r="D27" s="309"/>
      <c r="E27" s="4"/>
    </row>
    <row r="28" spans="1:5" s="2" customFormat="1" ht="75" customHeight="1">
      <c r="A28" s="311"/>
      <c r="B28" s="312"/>
      <c r="C28" s="312"/>
      <c r="D28" s="313"/>
      <c r="E28" s="4"/>
    </row>
    <row r="29" spans="1:5" s="2" customFormat="1" ht="7.5" customHeight="1">
      <c r="A29" s="267"/>
      <c r="B29" s="267"/>
      <c r="C29" s="267"/>
      <c r="D29" s="267"/>
      <c r="E29" s="4"/>
    </row>
    <row r="30" spans="1:5" s="2" customFormat="1" ht="24.75" customHeight="1">
      <c r="A30" s="268" t="s">
        <v>104</v>
      </c>
      <c r="B30" s="275"/>
      <c r="C30" s="276"/>
      <c r="D30" s="29" t="s">
        <v>133</v>
      </c>
      <c r="E30" s="11"/>
    </row>
    <row r="31" spans="1:5" s="2" customFormat="1" ht="24.75" customHeight="1">
      <c r="A31" s="268"/>
      <c r="B31" s="275"/>
      <c r="C31" s="276"/>
      <c r="D31" s="29" t="s">
        <v>13</v>
      </c>
      <c r="E31" s="11"/>
    </row>
    <row r="32" spans="1:5" s="2" customFormat="1" ht="75" customHeight="1">
      <c r="A32" s="284" t="s">
        <v>134</v>
      </c>
      <c r="B32" s="262"/>
      <c r="C32" s="262"/>
      <c r="D32" s="285"/>
      <c r="E32" s="11"/>
    </row>
    <row r="33" spans="1:5" s="2" customFormat="1" ht="75" customHeight="1">
      <c r="A33" s="284"/>
      <c r="B33" s="262"/>
      <c r="C33" s="262"/>
      <c r="D33" s="285"/>
      <c r="E33" s="11"/>
    </row>
    <row r="34" spans="1:5" s="2" customFormat="1" ht="75" customHeight="1">
      <c r="A34" s="301" t="s">
        <v>135</v>
      </c>
      <c r="B34" s="287"/>
      <c r="C34" s="287"/>
      <c r="D34" s="288"/>
      <c r="E34" s="11"/>
    </row>
    <row r="35" spans="1:5" s="2" customFormat="1" ht="75" customHeight="1">
      <c r="A35" s="289"/>
      <c r="B35" s="290"/>
      <c r="C35" s="290"/>
      <c r="D35" s="291"/>
      <c r="E35" s="11"/>
    </row>
    <row r="36" spans="1:5" s="2" customFormat="1" ht="7.5" customHeight="1">
      <c r="A36" s="267"/>
      <c r="B36" s="267"/>
      <c r="C36" s="267"/>
      <c r="D36" s="267"/>
      <c r="E36" s="4"/>
    </row>
    <row r="37" spans="1:5" s="32" customFormat="1" ht="24.75" customHeight="1">
      <c r="A37" s="268" t="s">
        <v>105</v>
      </c>
      <c r="B37" s="275"/>
      <c r="C37" s="276"/>
      <c r="D37" s="29" t="s">
        <v>136</v>
      </c>
      <c r="E37" s="20"/>
    </row>
    <row r="38" spans="1:5" s="32" customFormat="1" ht="24.75" customHeight="1">
      <c r="A38" s="268"/>
      <c r="B38" s="275"/>
      <c r="C38" s="276"/>
      <c r="D38" s="29" t="s">
        <v>137</v>
      </c>
      <c r="E38" s="20"/>
    </row>
    <row r="39" spans="1:5" s="2" customFormat="1" ht="75" customHeight="1">
      <c r="A39" s="284" t="s">
        <v>138</v>
      </c>
      <c r="B39" s="262"/>
      <c r="C39" s="262"/>
      <c r="D39" s="285"/>
      <c r="E39" s="11"/>
    </row>
    <row r="40" spans="1:5" s="2" customFormat="1" ht="75" customHeight="1">
      <c r="A40" s="284"/>
      <c r="B40" s="262"/>
      <c r="C40" s="262"/>
      <c r="D40" s="285"/>
      <c r="E40" s="11"/>
    </row>
    <row r="41" spans="1:5" s="2" customFormat="1" ht="75" customHeight="1">
      <c r="A41" s="286" t="s">
        <v>139</v>
      </c>
      <c r="B41" s="287"/>
      <c r="C41" s="287"/>
      <c r="D41" s="288"/>
      <c r="E41" s="4"/>
    </row>
    <row r="42" spans="1:5" s="2" customFormat="1" ht="75" customHeight="1">
      <c r="A42" s="289"/>
      <c r="B42" s="290"/>
      <c r="C42" s="290"/>
      <c r="D42" s="291"/>
      <c r="E42" s="4"/>
    </row>
    <row r="43" spans="1:5" s="2" customFormat="1" ht="7.5" customHeight="1">
      <c r="A43" s="267"/>
      <c r="B43" s="267"/>
      <c r="C43" s="267"/>
      <c r="D43" s="267"/>
      <c r="E43" s="4"/>
    </row>
    <row r="44" spans="1:5" s="2" customFormat="1" ht="24.75" customHeight="1">
      <c r="A44" s="299" t="s">
        <v>106</v>
      </c>
      <c r="B44" s="300"/>
      <c r="C44" s="274"/>
      <c r="D44" s="29" t="s">
        <v>140</v>
      </c>
      <c r="E44" s="11"/>
    </row>
    <row r="45" spans="1:5" s="2" customFormat="1" ht="24.75" customHeight="1">
      <c r="A45" s="299"/>
      <c r="B45" s="300"/>
      <c r="C45" s="274"/>
      <c r="D45" s="29" t="s">
        <v>141</v>
      </c>
      <c r="E45" s="11"/>
    </row>
    <row r="46" spans="1:5" s="2" customFormat="1" ht="75" customHeight="1">
      <c r="A46" s="284" t="s">
        <v>142</v>
      </c>
      <c r="B46" s="262"/>
      <c r="C46" s="262"/>
      <c r="D46" s="285"/>
      <c r="E46" s="11"/>
    </row>
    <row r="47" spans="1:5" s="2" customFormat="1" ht="75" customHeight="1">
      <c r="A47" s="284"/>
      <c r="B47" s="262"/>
      <c r="C47" s="262"/>
      <c r="D47" s="285"/>
      <c r="E47" s="11"/>
    </row>
    <row r="48" spans="1:5" s="2" customFormat="1" ht="75" customHeight="1">
      <c r="A48" s="284" t="s">
        <v>143</v>
      </c>
      <c r="B48" s="262"/>
      <c r="C48" s="262"/>
      <c r="D48" s="285"/>
      <c r="E48" s="11"/>
    </row>
    <row r="49" spans="1:5" s="2" customFormat="1" ht="75" customHeight="1">
      <c r="A49" s="305"/>
      <c r="B49" s="306"/>
      <c r="C49" s="306"/>
      <c r="D49" s="307"/>
      <c r="E49" s="11"/>
    </row>
    <row r="50" spans="1:5" s="2" customFormat="1" ht="7.5" customHeight="1">
      <c r="A50" s="267"/>
      <c r="B50" s="267"/>
      <c r="C50" s="267"/>
      <c r="D50" s="267"/>
      <c r="E50" s="4"/>
    </row>
    <row r="51" spans="1:5" s="2" customFormat="1" ht="24.75" customHeight="1">
      <c r="A51" s="270" t="s">
        <v>108</v>
      </c>
      <c r="B51" s="272"/>
      <c r="C51" s="274"/>
      <c r="D51" s="30" t="s">
        <v>144</v>
      </c>
      <c r="E51" s="21"/>
    </row>
    <row r="52" spans="1:5" s="2" customFormat="1" ht="24.75" customHeight="1">
      <c r="A52" s="271"/>
      <c r="B52" s="273"/>
      <c r="C52" s="243"/>
      <c r="D52" s="30" t="s">
        <v>145</v>
      </c>
      <c r="E52" s="21"/>
    </row>
    <row r="53" spans="1:5" s="7" customFormat="1" ht="75" customHeight="1">
      <c r="A53" s="261" t="s">
        <v>146</v>
      </c>
      <c r="B53" s="262"/>
      <c r="C53" s="262"/>
      <c r="D53" s="263"/>
      <c r="E53" s="12"/>
    </row>
    <row r="54" spans="1:5" s="7" customFormat="1" ht="75" customHeight="1">
      <c r="A54" s="261"/>
      <c r="B54" s="262"/>
      <c r="C54" s="262"/>
      <c r="D54" s="263"/>
      <c r="E54" s="12"/>
    </row>
    <row r="55" spans="1:5" s="7" customFormat="1" ht="75" customHeight="1">
      <c r="A55" s="261" t="s">
        <v>147</v>
      </c>
      <c r="B55" s="262"/>
      <c r="C55" s="262"/>
      <c r="D55" s="263"/>
      <c r="E55" s="12"/>
    </row>
    <row r="56" spans="1:5" s="7" customFormat="1" ht="75" customHeight="1">
      <c r="A56" s="264"/>
      <c r="B56" s="265"/>
      <c r="C56" s="265"/>
      <c r="D56" s="266"/>
      <c r="E56" s="12"/>
    </row>
    <row r="57" spans="1:5" s="2" customFormat="1" ht="7.5" customHeight="1">
      <c r="A57" s="267"/>
      <c r="B57" s="267"/>
      <c r="C57" s="267"/>
      <c r="D57" s="267"/>
      <c r="E57" s="4"/>
    </row>
    <row r="58" spans="1:5" s="2" customFormat="1" ht="24.75" customHeight="1">
      <c r="A58" s="268" t="s">
        <v>114</v>
      </c>
      <c r="B58" s="269"/>
      <c r="C58" s="269"/>
      <c r="D58" s="29" t="s">
        <v>148</v>
      </c>
      <c r="E58" s="11"/>
    </row>
    <row r="59" spans="1:5" s="2" customFormat="1" ht="24.75" customHeight="1">
      <c r="A59" s="268"/>
      <c r="B59" s="269"/>
      <c r="C59" s="269"/>
      <c r="D59" s="29" t="s">
        <v>149</v>
      </c>
      <c r="E59" s="11"/>
    </row>
    <row r="60" spans="1:5" s="2" customFormat="1" ht="75" customHeight="1">
      <c r="A60" s="284" t="s">
        <v>150</v>
      </c>
      <c r="B60" s="262"/>
      <c r="C60" s="262"/>
      <c r="D60" s="285"/>
      <c r="E60" s="4"/>
    </row>
    <row r="61" spans="1:5" s="2" customFormat="1" ht="75" customHeight="1">
      <c r="A61" s="284"/>
      <c r="B61" s="262"/>
      <c r="C61" s="262"/>
      <c r="D61" s="285"/>
      <c r="E61" s="4"/>
    </row>
    <row r="62" spans="1:5" s="2" customFormat="1" ht="75" customHeight="1">
      <c r="A62" s="286" t="s">
        <v>151</v>
      </c>
      <c r="B62" s="287"/>
      <c r="C62" s="287"/>
      <c r="D62" s="288"/>
      <c r="E62" s="4"/>
    </row>
    <row r="63" spans="1:5" s="2" customFormat="1" ht="75" customHeight="1">
      <c r="A63" s="289"/>
      <c r="B63" s="290"/>
      <c r="C63" s="290"/>
      <c r="D63" s="291"/>
      <c r="E63" s="4"/>
    </row>
  </sheetData>
  <sheetProtection/>
  <mergeCells count="48">
    <mergeCell ref="A60:D61"/>
    <mergeCell ref="A62:D63"/>
    <mergeCell ref="A18:D19"/>
    <mergeCell ref="A39:D40"/>
    <mergeCell ref="A41:D42"/>
    <mergeCell ref="A43:D43"/>
    <mergeCell ref="A46:D47"/>
    <mergeCell ref="A48:D49"/>
    <mergeCell ref="A25:D26"/>
    <mergeCell ref="A27:D28"/>
    <mergeCell ref="A29:D29"/>
    <mergeCell ref="A44:A45"/>
    <mergeCell ref="B44:B45"/>
    <mergeCell ref="C44:C45"/>
    <mergeCell ref="A30:A31"/>
    <mergeCell ref="B30:B31"/>
    <mergeCell ref="C30:C31"/>
    <mergeCell ref="A32:D33"/>
    <mergeCell ref="A34:D35"/>
    <mergeCell ref="A36:D36"/>
    <mergeCell ref="A7:D7"/>
    <mergeCell ref="A8:D8"/>
    <mergeCell ref="A9:A10"/>
    <mergeCell ref="B9:B10"/>
    <mergeCell ref="C9:C10"/>
    <mergeCell ref="A11:D12"/>
    <mergeCell ref="A13:D14"/>
    <mergeCell ref="B15:C15"/>
    <mergeCell ref="A16:A17"/>
    <mergeCell ref="B16:B17"/>
    <mergeCell ref="C16:C17"/>
    <mergeCell ref="A20:D21"/>
    <mergeCell ref="A23:A24"/>
    <mergeCell ref="B23:B24"/>
    <mergeCell ref="C23:C24"/>
    <mergeCell ref="A37:A38"/>
    <mergeCell ref="B37:B38"/>
    <mergeCell ref="C37:C38"/>
    <mergeCell ref="A50:D50"/>
    <mergeCell ref="A51:A52"/>
    <mergeCell ref="B51:B52"/>
    <mergeCell ref="C51:C52"/>
    <mergeCell ref="A53:D54"/>
    <mergeCell ref="A55:D56"/>
    <mergeCell ref="A57:D57"/>
    <mergeCell ref="A58:A59"/>
    <mergeCell ref="B58:B59"/>
    <mergeCell ref="C58:C59"/>
  </mergeCells>
  <printOptions/>
  <pageMargins left="0.5905511811023623" right="0.1968503937007874" top="0.5511811023622047" bottom="0.31496062992125984" header="0.5118110236220472" footer="0.5118110236220472"/>
  <pageSetup fitToHeight="2" horizontalDpi="600" verticalDpi="600" orientation="portrait" paperSize="9" scale="52" r:id="rId1"/>
  <rowBreaks count="1" manualBreakCount="1">
    <brk id="3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2018-10-15T05:05:12Z</cp:lastPrinted>
  <dcterms:created xsi:type="dcterms:W3CDTF">2018-08-23T09:55:53Z</dcterms:created>
  <dcterms:modified xsi:type="dcterms:W3CDTF">2018-10-15T05:05:36Z</dcterms:modified>
  <cp:category/>
  <cp:version/>
  <cp:contentType/>
  <cp:contentStatus/>
</cp:coreProperties>
</file>