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315" windowHeight="9030" activeTab="0"/>
  </bookViews>
  <sheets>
    <sheet name="Mše sv." sheetId="1" r:id="rId1"/>
    <sheet name="Přehled" sheetId="2" r:id="rId2"/>
    <sheet name="Svatý" sheetId="3" r:id="rId3"/>
    <sheet name="Svatí" sheetId="4" r:id="rId4"/>
  </sheets>
  <definedNames>
    <definedName name="_xlnm.Print_Titles" localSheetId="3">'Svatí'!$6:$7</definedName>
    <definedName name="_xlnm.Print_Area" localSheetId="3">'Svatí'!$A$6:$D$62</definedName>
    <definedName name="_xlnm.Print_Area" localSheetId="2">'Svatý'!$A$6:$L$76</definedName>
  </definedNames>
  <calcPr fullCalcOnLoad="1"/>
</workbook>
</file>

<file path=xl/sharedStrings.xml><?xml version="1.0" encoding="utf-8"?>
<sst xmlns="http://schemas.openxmlformats.org/spreadsheetml/2006/main" count="275" uniqueCount="135">
  <si>
    <t>Vytisknout lze běžnými možnostmi:</t>
  </si>
  <si>
    <r>
      <t>tlačítky ´</t>
    </r>
    <r>
      <rPr>
        <b/>
        <sz val="18"/>
        <color indexed="9"/>
        <rFont val="Arial"/>
        <family val="2"/>
      </rPr>
      <t>rychlý tisk</t>
    </r>
    <r>
      <rPr>
        <sz val="18"/>
        <color indexed="9"/>
        <rFont val="Arial"/>
        <family val="0"/>
      </rPr>
      <t>´ nebo ´</t>
    </r>
    <r>
      <rPr>
        <b/>
        <sz val="18"/>
        <color indexed="9"/>
        <rFont val="Arial"/>
        <family val="2"/>
      </rPr>
      <t>tisk</t>
    </r>
    <r>
      <rPr>
        <sz val="18"/>
        <color indexed="9"/>
        <rFont val="Arial"/>
        <family val="0"/>
      </rPr>
      <t>´ nebo ´</t>
    </r>
    <r>
      <rPr>
        <b/>
        <sz val="18"/>
        <color indexed="9"/>
        <rFont val="Arial"/>
        <family val="2"/>
      </rPr>
      <t>náhled</t>
    </r>
    <r>
      <rPr>
        <sz val="18"/>
        <color indexed="9"/>
        <rFont val="Arial"/>
        <family val="0"/>
      </rPr>
      <t xml:space="preserve">´ </t>
    </r>
    <r>
      <rPr>
        <b/>
        <sz val="18"/>
        <color indexed="9"/>
        <rFont val="Arial"/>
        <family val="2"/>
      </rPr>
      <t>- Tisk</t>
    </r>
    <r>
      <rPr>
        <sz val="18"/>
        <color indexed="9"/>
        <rFont val="Arial"/>
        <family val="0"/>
      </rPr>
      <t xml:space="preserve"> nebo volbami</t>
    </r>
    <r>
      <rPr>
        <b/>
        <sz val="18"/>
        <color indexed="9"/>
        <rFont val="Arial"/>
        <family val="2"/>
      </rPr>
      <t xml:space="preserve"> Soubor - Tisk -</t>
    </r>
    <r>
      <rPr>
        <sz val="18"/>
        <color indexed="9"/>
        <rFont val="Arial"/>
        <family val="0"/>
      </rPr>
      <t xml:space="preserve"> …</t>
    </r>
  </si>
  <si>
    <t>Pondělí</t>
  </si>
  <si>
    <t>Úterý</t>
  </si>
  <si>
    <t>Čtvrtek</t>
  </si>
  <si>
    <t>Pátek</t>
  </si>
  <si>
    <t>Sobota</t>
  </si>
  <si>
    <t>Neděle</t>
  </si>
  <si>
    <t>Hlinsko kostel</t>
  </si>
  <si>
    <t>Vortová</t>
  </si>
  <si>
    <t>Hlinsko Drachtinka</t>
  </si>
  <si>
    <t>Středa</t>
  </si>
  <si>
    <t>Hlinsko u_Jandů</t>
  </si>
  <si>
    <t xml:space="preserve"> </t>
  </si>
  <si>
    <t>Podivuhodný jsi Bože ve svých svatých ... všichni svatí jsou ´dílem´ Panny Marie.</t>
  </si>
  <si>
    <t>S V Ě T C I</t>
  </si>
  <si>
    <t>Včelákov</t>
  </si>
  <si>
    <t>Chlum</t>
  </si>
  <si>
    <t>Studnice</t>
  </si>
  <si>
    <t>17:00 S</t>
  </si>
  <si>
    <t xml:space="preserve">  9:00 S</t>
  </si>
  <si>
    <t>7:30 R</t>
  </si>
  <si>
    <t>10:00 S</t>
  </si>
  <si>
    <t>18:00 S</t>
  </si>
  <si>
    <t>11:00 R</t>
  </si>
  <si>
    <t xml:space="preserve">  7:30 S</t>
  </si>
  <si>
    <t>10:30 S</t>
  </si>
  <si>
    <t>Poznámka: kurzor nesmí být v modře orámovaném poli textu k tisku,</t>
  </si>
  <si>
    <t>pokud je, kliknout myší někam mimo modře orámované pole.</t>
  </si>
  <si>
    <t>čas</t>
  </si>
  <si>
    <t>kde</t>
  </si>
  <si>
    <t>mše svatá obětována na úmysl:</t>
  </si>
  <si>
    <t>kdo</t>
  </si>
  <si>
    <t>neděle</t>
  </si>
  <si>
    <t>07:10</t>
  </si>
  <si>
    <t>možnost přijmout svátost smíření</t>
  </si>
  <si>
    <t>Sok.</t>
  </si>
  <si>
    <t>07:30</t>
  </si>
  <si>
    <t>dle kalendáře intencí</t>
  </si>
  <si>
    <t>Hlinsko - Centrum Jana XXIII.</t>
  </si>
  <si>
    <t>Rem.</t>
  </si>
  <si>
    <t>09:00</t>
  </si>
  <si>
    <t>za živé i zemřelé farníky</t>
  </si>
  <si>
    <t>10:30</t>
  </si>
  <si>
    <t>11:00</t>
  </si>
  <si>
    <t>pondělí</t>
  </si>
  <si>
    <t>16:30</t>
  </si>
  <si>
    <t>Hlinsko - děkanský kostel</t>
  </si>
  <si>
    <r>
      <t>možnost příjmout svátost smíření</t>
    </r>
  </si>
  <si>
    <t>17:00</t>
  </si>
  <si>
    <t>18:00</t>
  </si>
  <si>
    <t>Hlinsko - fara</t>
  </si>
  <si>
    <t>Modlitby matek</t>
  </si>
  <si>
    <t>úterý</t>
  </si>
  <si>
    <t>10:00</t>
  </si>
  <si>
    <t>Hlinsko - Domov seniorů Drachtinka</t>
  </si>
  <si>
    <t>Večeřadlo MKH - modlitba svatého růžence</t>
  </si>
  <si>
    <t>17:30</t>
  </si>
  <si>
    <r>
      <t>Hlinsko - děkanský kostel</t>
    </r>
    <r>
      <rPr>
        <sz val="22"/>
        <color indexed="10"/>
        <rFont val="Arial"/>
        <family val="2"/>
      </rPr>
      <t xml:space="preserve"> s nedělní platností</t>
    </r>
  </si>
  <si>
    <t>Děkan farnosti: P. Marian Sokol  603 501 865, výpomocný duchovní P. Jiří Remeš  732 847 303.</t>
  </si>
  <si>
    <r>
      <t xml:space="preserve">dle kalendáře intencí </t>
    </r>
    <r>
      <rPr>
        <i/>
        <sz val="22"/>
        <color indexed="54"/>
        <rFont val="Arial"/>
        <family val="2"/>
      </rPr>
      <t>(za živé, zemřelé, personál DSD)</t>
    </r>
  </si>
  <si>
    <t>30.9.</t>
  </si>
  <si>
    <t>26. neděle v mezidobí</t>
  </si>
  <si>
    <t>sv. Jeroným, kněz, učitel církve</t>
  </si>
  <si>
    <t>památka sv. Jeroným, kněz, učitel církve</t>
  </si>
  <si>
    <r>
      <t xml:space="preserve">Pořad bohoslužeb a oznámení na týden od </t>
    </r>
    <r>
      <rPr>
        <b/>
        <sz val="20"/>
        <color indexed="10"/>
        <rFont val="Tahoma"/>
        <family val="2"/>
      </rPr>
      <t>30.</t>
    </r>
    <r>
      <rPr>
        <sz val="20"/>
        <rFont val="Tahoma"/>
        <family val="2"/>
      </rPr>
      <t xml:space="preserve"> září do </t>
    </r>
    <r>
      <rPr>
        <b/>
        <sz val="20"/>
        <color indexed="10"/>
        <rFont val="Tahoma"/>
        <family val="2"/>
      </rPr>
      <t>7.</t>
    </r>
    <r>
      <rPr>
        <sz val="20"/>
        <rFont val="Tahoma"/>
        <family val="2"/>
      </rPr>
      <t xml:space="preserve"> října </t>
    </r>
    <r>
      <rPr>
        <sz val="20"/>
        <color indexed="10"/>
        <rFont val="Tahoma"/>
        <family val="2"/>
      </rPr>
      <t>2018</t>
    </r>
  </si>
  <si>
    <t>1.10.</t>
  </si>
  <si>
    <t>26. týdne v mezidobí</t>
  </si>
  <si>
    <t>za Evžena Filipa, rodiče a sourozence</t>
  </si>
  <si>
    <t>2.10.</t>
  </si>
  <si>
    <t>Hamry - azylový dům</t>
  </si>
  <si>
    <t>na úmysl dárce</t>
  </si>
  <si>
    <t>3.10.</t>
  </si>
  <si>
    <t xml:space="preserve">1. středa </t>
  </si>
  <si>
    <t>4.10.</t>
  </si>
  <si>
    <t>1. čtvrtek</t>
  </si>
  <si>
    <t>5.10.</t>
  </si>
  <si>
    <t>1. pátek</t>
  </si>
  <si>
    <t>za Boží pomoc a ochranu Matky Boží pro celou rodinu</t>
  </si>
  <si>
    <t>po mši svaté ADORACE</t>
  </si>
  <si>
    <t>6.10.</t>
  </si>
  <si>
    <t>1. sobota</t>
  </si>
  <si>
    <t>za Marii Kutnohorskou, manžela a dceru</t>
  </si>
  <si>
    <t>Marii a jejího manžela a za obrácení hříšníků</t>
  </si>
  <si>
    <t>7.10.</t>
  </si>
  <si>
    <t>1. neděle</t>
  </si>
  <si>
    <t>27. neděle v mezidobí</t>
  </si>
  <si>
    <t>Dnešní sbírka 30.9. je určena pro Domácí hospic DUHA, o.p.s. Hořice (péče o nevyléčitelně nemocné, umírající).</t>
  </si>
  <si>
    <t>V kostelích Hlinsko, Chlum, Studnice, Včelákov i v Centru sv. Jana XXIII. je petiční arch ´na podporu manželství´ na obranu proti Istanbulské úmluvě (gender). Prosíme a děkujeme za podporu. Podepsané archy byly odeslány.</t>
  </si>
  <si>
    <t>V neděli 21.10. bude MISIJNÍ NEDĚLE. Sbírka o této neděli bude určena misiím. Rozdělme se s chudými o svůj chléb a svou víru. V sobotu 20.10. ve 21 hodin je Misijní most modlitby (modlitby, adorace, … za misie a misionáře).</t>
  </si>
  <si>
    <t>památka sv. Terezie od Dítěte Ježíše a Svaté Tváře, panna, karmelitka OCD, učitelka církve</t>
  </si>
  <si>
    <t>památka sv. andělé strážní (každého člověka)</t>
  </si>
  <si>
    <t>sv. Diviš Areopagita, vyznavač; sv. Maxmilián, biskup</t>
  </si>
  <si>
    <t>památka sv. František z Assisi, jáhen OFM</t>
  </si>
  <si>
    <t>sv. Palmác, mučedník; sv. Faustyna Kowalská, řeholnice KMBM</t>
  </si>
  <si>
    <t>sv. Bruno, kněz OCart.; bl. Bartolomeo Longo, apoštol růžence z Pompejí, vyznavač</t>
  </si>
  <si>
    <t>Panna Maria Růžencová</t>
  </si>
  <si>
    <r>
      <t xml:space="preserve">památka </t>
    </r>
    <r>
      <rPr>
        <i/>
        <sz val="24"/>
        <color indexed="10"/>
        <rFont val="Arial"/>
        <family val="2"/>
      </rPr>
      <t>sv. andělé strážní</t>
    </r>
    <r>
      <rPr>
        <i/>
        <sz val="18"/>
        <color indexed="10"/>
        <rFont val="Arial"/>
        <family val="2"/>
      </rPr>
      <t xml:space="preserve"> (každého člověka)</t>
    </r>
  </si>
  <si>
    <r>
      <t xml:space="preserve">památka </t>
    </r>
    <r>
      <rPr>
        <i/>
        <sz val="24"/>
        <color indexed="10"/>
        <rFont val="Arial"/>
        <family val="2"/>
      </rPr>
      <t>sv. František z Assisi, jáhen OFM</t>
    </r>
  </si>
  <si>
    <r>
      <t xml:space="preserve">Římskokatolická farnost Hlinsko (k 1.10.2018).             </t>
    </r>
    <r>
      <rPr>
        <b/>
        <sz val="14"/>
        <rFont val="Arial"/>
        <family val="2"/>
      </rPr>
      <t>S</t>
    </r>
    <r>
      <rPr>
        <sz val="14"/>
        <rFont val="Arial"/>
        <family val="2"/>
      </rPr>
      <t xml:space="preserve"> : p. děkan P. Sokol, </t>
    </r>
    <r>
      <rPr>
        <b/>
        <sz val="14"/>
        <rFont val="Arial"/>
        <family val="2"/>
      </rPr>
      <t>R</t>
    </r>
    <r>
      <rPr>
        <sz val="14"/>
        <rFont val="Arial"/>
        <family val="2"/>
      </rPr>
      <t xml:space="preserve"> : P. Remeš</t>
    </r>
  </si>
  <si>
    <t>mše svaté</t>
  </si>
  <si>
    <r>
      <t xml:space="preserve">Hlinsko
Centrum
</t>
    </r>
    <r>
      <rPr>
        <b/>
        <sz val="10"/>
        <color indexed="52"/>
        <rFont val="Arial"/>
        <family val="2"/>
      </rPr>
      <t>sv. Jana XXIII.</t>
    </r>
  </si>
  <si>
    <r>
      <t xml:space="preserve">Hamry
</t>
    </r>
    <r>
      <rPr>
        <b/>
        <sz val="12"/>
        <color indexed="14"/>
        <rFont val="Arial"/>
        <family val="2"/>
      </rPr>
      <t>azylový dům</t>
    </r>
  </si>
  <si>
    <r>
      <t>18:00 S</t>
    </r>
    <r>
      <rPr>
        <sz val="12"/>
        <rFont val="Arial"/>
        <family val="2"/>
      </rPr>
      <t xml:space="preserve">
</t>
    </r>
    <r>
      <rPr>
        <sz val="11"/>
        <rFont val="Arial"/>
        <family val="2"/>
      </rPr>
      <t>1.úterý měsíce</t>
    </r>
  </si>
  <si>
    <t>svátost smíření</t>
  </si>
  <si>
    <t>od 16:30</t>
  </si>
  <si>
    <t>od 7:00</t>
  </si>
  <si>
    <r>
      <t xml:space="preserve">od 9:45
</t>
    </r>
    <r>
      <rPr>
        <sz val="12"/>
        <color indexed="36"/>
        <rFont val="Arial"/>
        <family val="2"/>
      </rPr>
      <t>na požádání</t>
    </r>
  </si>
  <si>
    <r>
      <t>1.úterý měsíce</t>
    </r>
    <r>
      <rPr>
        <sz val="14"/>
        <color indexed="36"/>
        <rFont val="Arial"/>
        <family val="2"/>
      </rPr>
      <t xml:space="preserve">
od 17:45
</t>
    </r>
    <r>
      <rPr>
        <sz val="12"/>
        <color indexed="36"/>
        <rFont val="Arial"/>
        <family val="2"/>
      </rPr>
      <t>na požádání</t>
    </r>
  </si>
  <si>
    <t>od 17:30</t>
  </si>
  <si>
    <t>od 11:45</t>
  </si>
  <si>
    <t>od 7:10</t>
  </si>
  <si>
    <t>* 330/342/348 Stridon v Dalmácii, Chorvatsko. Studuje klasické písemnictví a teologii v Římě, zde pokřtěn. Odchází do Trevíru, později do Akvileje, 373 na východ do Sýrie, zde žije v přísném mnišském společenství, působí v Antiochii a v Konstantinopoli, zde vysvěcen na kněze, stává se poustevníkem v Betlémě. Umí cizí řeči, naučí se hebrejsky, Papež sv. Damas I. ho volá do Říma,</t>
  </si>
  <si>
    <t>jmenuje sekretářem. Dá úkol přeložit Bibli do latiny (Vulgata=obecný, lidový), překlad hotov r. 400, 117 dopisů (19 sv. Augustinovi). Žije u jeskyně Narození Páně, nemocen, †30.9.420 v Betlémě, pohřben ve své jeskyni. Patří ke 4 západním církevním otcům (svatí Augustin, Ambrož, Řehoř Veliký). "Neznalost Písma je neznalost Krista", proto denně rozjímat Boží SLOVO jako Slovo pro mne.</t>
  </si>
  <si>
    <t>*2.1.1873 Alencon, Normandie, Francie. Jménem Terezie Marie Františka Martinová, 4 sourozenci zemřeli do roku 1872: Helena, Melánie, Josef a Josef. Další 4 sourozenci Marie (*1860), Pavlína (*1861), Leonie (*1863) a Cecílie, Célina (*1869). Ve 4 letech jí umírá matka Zélie (†28.8.1877), otec Ludvík se s dětmi stěhuje do Lisieux. V 15 letech ke karmelitkám OCD jako Terezie od Dítěte</t>
  </si>
  <si>
    <t>Ježíše a Svaté Tváře. Deník "Dějiny duše", její cesta "duchovního dětství". Umírá † 30.9.1897 Lisieux (tuberkulóza). Patronkou misií 1927. Učitelkou církve 1997. "V srdci církve být láskou. Chci trávit své nebe tím, že budu na zemi neustále pomáhat jiným. Po své smrti sešlu na zemi déšť růží. Ježíši, učiň, ať se Ti podobám! Mým povoláním je láska! ... získat palmu, ne-li krví, aspoň láskou."</t>
  </si>
  <si>
    <t>řecky: angelos = posel (označení služby, ne jméno). Svátek na základě staleté biblické úcty stanovil 234. papež Pavel V. roku 1608 pro země Římské říše (Rakouské císařství), 240. papež Klement X. rozšířil svátek pro celou církev  1670. Úcta jim prokazovaná je starší než úcta svatým. Pán Ježíš říká o strážných andělech dětí (Mt 18,10): „ ... abyste nepohrdali ani jedním z těchto maličkých.</t>
  </si>
  <si>
    <t xml:space="preserve">Říkám vám, že jejich andělé v nebi jsou stále v blízkosti mého nebeského Otce.“ Sv. apoštol Pavel píše do Efezu 1,21 a Kolos 1,16 o sborech andělů. Také i sv. Jan Zj 4,4-8. Církevní tradice: 9 kůrů andělů: Andělé, Archandělé, Síly, Mocnosti, Panstva, Knížata, Trůny, Cherubíni a Serafíni. Jsem Bohu vděčen za svého anděla strážného. Žiji v jeho přítomnosti. Prosím a děkuji mu za ochranu. </t>
  </si>
  <si>
    <t>sv. Diviš Areopagita, vyznavač</t>
  </si>
  <si>
    <t>sv. Maxmilián, biskup</t>
  </si>
  <si>
    <t>(Dionysius, Dionýs) žil v Athénách v 1. století, po kázání sv. apoštola Pavla na athénském Areopagu uvěřil v Krista a dal se se svou ženou Damaris pokřtít (Sk 17, 34), v církevním kalendáři svátek od r. 2007, podle tradice se stal prvním biskupem v Athénách.</t>
  </si>
  <si>
    <t>1) sv. Maximián z Ravenny, arcibiskup, * 500 Pulja v Chorvatsku, + 21.2.556 Ravenna v Itálii, dokončil stavbu basiliky sv. Vitala a sv. Apolináře v Ravenně, 59. papež Vigilius ho vysvětil v r. 546 na biskupa
2) sv. Maximián, Maxmilián, byl biskupem v Numidii, obhajoval katolické učení proti donatistům, + 3.10.406</t>
  </si>
  <si>
    <t>*5.7.1182 Assisi Jan Bernardone. Rodiče Jan Petr obchodník s látkami, Jana Picaová z Francie. 1202 Assisi válčí s Perugií, zajat, rok vězněn. Rozhodnutí Krista následovat v naprosté chudobě, s láskou k Bohu a všem tvorům. V r.1208 (jáhnem) se modlí v rozbitém kostele sv. Damiána a slyší hlas z kříže: „Františku, oprav můj dům.“ 1210 jde s 12 druhy k papeži Inocenci III. pro schválení řádu,</t>
  </si>
  <si>
    <t>potkává sv. Dominika. V r. 1212 zakládá se sv. Klárou řád klarisek OSC (patří i sv. Anežka Česká). 24.12.1213 živý betlém při půlnoční. 1214 Španělsko káže muslimským Maurům. Nemocen. Návrat Itálie. 1218 Egypt káže sultánovi. Pak Svatá země, návrat 1220. 17.9.1224 při zjevení Krista vtištěny sv. Františkovi stigmata. +4.10.1226 Assisi kostel P. Marie Andělské. Zde pochován.</t>
  </si>
  <si>
    <t>sv. Palmác, mučedník</t>
  </si>
  <si>
    <t>sv. Faustyna Kowalská, řeholnice KMBM</t>
  </si>
  <si>
    <t>lat.: palmatius=držitel palmy, vítězný. Trevírským (Porýní-Falc, Německo) konzulem. Zde umučen +5.10.286. Ostatky získal 1356 římský císař Karel IV. od arcib. Trevíru Boemunda. V Budňanech (podhradí Karlštejna) staví kostel sv. Palmácia (jediný u nás). 1357 - 1958 spravují kanovníci karlštejnské kapituly, od 2006 patří farnosti Řevnice.</t>
  </si>
  <si>
    <t>*25.8.1905 Glogowiec, Polsko, Helena je 3. z 10 dětí, křest Świnici Warcki 27.8.1905,+5.10.1938 Krakov-Łagiewniki. Slouží v rodinách. Krakov 1.8.1925 vstup do Kongregace sester Matky Božího milosrdenství. Slouží jako kuchařka, zahradnice, vrátná v Krakově, Vilně a Plocku. 22. 2.1931 Plock vidí Pána s 2 paprsky ze Srdce. Vzniká obraz Božího Milosrdenství. Je Jeho Apoštolem.</t>
  </si>
  <si>
    <t>sv. Bruno, kněz OCart.</t>
  </si>
  <si>
    <t>*1035 Kolín nad Rýnem, +6.10.1101 San Stefano di Bosco, Calabrie v Itálii. Syn sv. Matyldy Saské (svátek 14. 3.) a Jindřicha I. Ptáčníka, bratr císaře Oty I. Zakladatel řádu kartuziánů, profesor katedrální školy a kanovník v Remeši. 20 let učil na dómské škole v Remeši. 1084 jde se 6 přáteli do horské pustiny v údolí La Chartreuse (Cartusium u Grenoblu, Francie),</t>
  </si>
  <si>
    <t xml:space="preserve">zakládá 1. společenství bratrů. Údolí mu daruje biskup Grenoblu sv. Hugo (svátek 16.11.), jeho žák. 1088 jej papež (další jeho žák) bl. Urban II. (Odo z Lagery) volá do Říma za poradce. V Kalábrii (jih Itálie) v poušti La Torre založí 2 kartousu Panny Marie Poustevnické (Santa Maria dell Eremo) i 3 v San Stefano di Bosco. </t>
  </si>
  <si>
    <t>památka Panna Maria Růžencová</t>
  </si>
  <si>
    <t>duchovní věnec růží = růženec darovaný Panně Marii - Virgo Maria Rosaria. Panna Maria předala sv. Dominikovi ve 13. století svatý růženec jako duchovní zbraň proti bezbožnosti. 1571 vyzval papež sv. Pius V. k nepřetržité modlitbě sv. růžence za mír. V námořní bitvě u Lepanta (Jónské moře u ostrova Oxeia před Patrasem Řecko) 7.10.1571 muslimové poraženi. Na poděkování Panně Marii</t>
  </si>
  <si>
    <t>za vítězství byl v r. 1572 zaveden svátek Panny Marie Vítězné, 1573 přejmenován na svátek Panny Marie Královny svatého růžence a přeložen na 1. neděli v říjnu, papež Klement XI. stanovil, aby se svátek Panny Marie Růžencové slavil v celé církvi, 1913 svátek přeložen z 1. neděle v říjnu na 7.10. V Praze kostel Panny Marie Vítězné na Malé Straně. Zde je ´doma´ Pražské Jezulátko.</t>
  </si>
  <si>
    <t>pohřeb paní Zdeňky Červinkové se mší svatou</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</si>
</sst>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s>
  <fonts count="94">
    <font>
      <sz val="10"/>
      <name val="Arial"/>
      <family val="0"/>
    </font>
    <font>
      <sz val="20"/>
      <color indexed="10"/>
      <name val="Tahoma"/>
      <family val="2"/>
    </font>
    <font>
      <sz val="20"/>
      <name val="Tahoma"/>
      <family val="2"/>
    </font>
    <font>
      <sz val="20"/>
      <color indexed="42"/>
      <name val="Tahoma"/>
      <family val="2"/>
    </font>
    <font>
      <b/>
      <sz val="18"/>
      <name val="Arial"/>
      <family val="2"/>
    </font>
    <font>
      <sz val="18"/>
      <name val="Arial"/>
      <family val="2"/>
    </font>
    <font>
      <i/>
      <sz val="20"/>
      <name val="Times New Roman"/>
      <family val="1"/>
    </font>
    <font>
      <b/>
      <sz val="20"/>
      <name val="Arial"/>
      <family val="2"/>
    </font>
    <font>
      <sz val="20"/>
      <name val="Arial"/>
      <family val="2"/>
    </font>
    <font>
      <sz val="18"/>
      <color indexed="10"/>
      <name val="Times New Roman"/>
      <family val="1"/>
    </font>
    <font>
      <sz val="10"/>
      <name val="Times New Roman"/>
      <family val="1"/>
    </font>
    <font>
      <sz val="24"/>
      <color indexed="10"/>
      <name val="Arial"/>
      <family val="2"/>
    </font>
    <font>
      <i/>
      <sz val="24"/>
      <color indexed="10"/>
      <name val="Arial"/>
      <family val="2"/>
    </font>
    <font>
      <sz val="24"/>
      <name val="Arial"/>
      <family val="2"/>
    </font>
    <font>
      <sz val="22"/>
      <color indexed="36"/>
      <name val="Arial"/>
      <family val="2"/>
    </font>
    <font>
      <sz val="22"/>
      <color indexed="17"/>
      <name val="Arial"/>
      <family val="2"/>
    </font>
    <font>
      <sz val="22"/>
      <color indexed="52"/>
      <name val="Arial"/>
      <family val="2"/>
    </font>
    <font>
      <sz val="22"/>
      <name val="Arial"/>
      <family val="2"/>
    </font>
    <font>
      <sz val="22"/>
      <color indexed="60"/>
      <name val="Arial"/>
      <family val="2"/>
    </font>
    <font>
      <sz val="22"/>
      <color indexed="12"/>
      <name val="Arial"/>
      <family val="2"/>
    </font>
    <font>
      <sz val="24"/>
      <color indexed="54"/>
      <name val="Arial"/>
      <family val="2"/>
    </font>
    <font>
      <sz val="24"/>
      <color indexed="17"/>
      <name val="Arial"/>
      <family val="2"/>
    </font>
    <font>
      <b/>
      <sz val="24"/>
      <color indexed="17"/>
      <name val="Arial"/>
      <family val="2"/>
    </font>
    <font>
      <sz val="22"/>
      <color indexed="49"/>
      <name val="Arial"/>
      <family val="2"/>
    </font>
    <font>
      <b/>
      <sz val="18"/>
      <color indexed="17"/>
      <name val="Arial"/>
      <family val="2"/>
    </font>
    <font>
      <sz val="22"/>
      <color indexed="54"/>
      <name val="Arial"/>
      <family val="2"/>
    </font>
    <font>
      <sz val="24"/>
      <color indexed="12"/>
      <name val="Arial"/>
      <family val="2"/>
    </font>
    <font>
      <b/>
      <sz val="24"/>
      <color indexed="48"/>
      <name val="Arial"/>
      <family val="2"/>
    </font>
    <font>
      <b/>
      <sz val="18"/>
      <color indexed="48"/>
      <name val="Arial"/>
      <family val="2"/>
    </font>
    <font>
      <sz val="22"/>
      <color indexed="61"/>
      <name val="Arial"/>
      <family val="2"/>
    </font>
    <font>
      <sz val="22"/>
      <color indexed="10"/>
      <name val="Arial"/>
      <family val="2"/>
    </font>
    <font>
      <sz val="16"/>
      <color indexed="10"/>
      <name val="Times New Roman"/>
      <family val="1"/>
    </font>
    <font>
      <sz val="8"/>
      <name val="Arial"/>
      <family val="0"/>
    </font>
    <font>
      <sz val="11"/>
      <color indexed="8"/>
      <name val="Calibri"/>
      <family val="2"/>
    </font>
    <font>
      <b/>
      <sz val="11"/>
      <color indexed="8"/>
      <name val="Calibri"/>
      <family val="2"/>
    </font>
    <font>
      <u val="single"/>
      <sz val="10"/>
      <color indexed="30"/>
      <name val="Arial"/>
      <family val="2"/>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u val="single"/>
      <sz val="10"/>
      <color indexed="25"/>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20"/>
      <color indexed="17"/>
      <name val="Arial"/>
      <family val="2"/>
    </font>
    <font>
      <sz val="17"/>
      <name val="Arial"/>
      <family val="2"/>
    </font>
    <font>
      <sz val="13"/>
      <name val="Arial"/>
      <family val="2"/>
    </font>
    <font>
      <b/>
      <sz val="22"/>
      <color indexed="10"/>
      <name val="Arial"/>
      <family val="2"/>
    </font>
    <font>
      <i/>
      <sz val="22"/>
      <color indexed="10"/>
      <name val="Arial"/>
      <family val="2"/>
    </font>
    <font>
      <sz val="22"/>
      <name val="Verdana"/>
      <family val="2"/>
    </font>
    <font>
      <b/>
      <sz val="22"/>
      <color indexed="17"/>
      <name val="Arial"/>
      <family val="2"/>
    </font>
    <font>
      <b/>
      <sz val="22"/>
      <color indexed="48"/>
      <name val="Arial"/>
      <family val="2"/>
    </font>
    <font>
      <sz val="18"/>
      <color indexed="9"/>
      <name val="Arial"/>
      <family val="0"/>
    </font>
    <font>
      <sz val="14"/>
      <name val="Arial"/>
      <family val="2"/>
    </font>
    <font>
      <b/>
      <sz val="14"/>
      <name val="Arial"/>
      <family val="2"/>
    </font>
    <font>
      <i/>
      <sz val="14"/>
      <name val="Nirmala UI"/>
      <family val="2"/>
    </font>
    <font>
      <sz val="14"/>
      <name val="Nirmala UI"/>
      <family val="2"/>
    </font>
    <font>
      <b/>
      <sz val="18"/>
      <color indexed="9"/>
      <name val="Arial"/>
      <family val="2"/>
    </font>
    <font>
      <i/>
      <sz val="18"/>
      <color indexed="12"/>
      <name val="Arial"/>
      <family val="2"/>
    </font>
    <font>
      <i/>
      <sz val="18"/>
      <color indexed="9"/>
      <name val="Arial"/>
      <family val="2"/>
    </font>
    <font>
      <sz val="12"/>
      <name val="Arial"/>
      <family val="2"/>
    </font>
    <font>
      <b/>
      <sz val="20"/>
      <color indexed="10"/>
      <name val="Tahoma"/>
      <family val="2"/>
    </font>
    <font>
      <sz val="20"/>
      <color indexed="36"/>
      <name val="Arial"/>
      <family val="2"/>
    </font>
    <font>
      <i/>
      <sz val="22"/>
      <color indexed="54"/>
      <name val="Arial"/>
      <family val="2"/>
    </font>
    <font>
      <i/>
      <sz val="18"/>
      <color indexed="10"/>
      <name val="Arial"/>
      <family val="2"/>
    </font>
    <font>
      <sz val="22"/>
      <color indexed="14"/>
      <name val="Arial"/>
      <family val="2"/>
    </font>
    <font>
      <i/>
      <sz val="24"/>
      <name val="Arial"/>
      <family val="2"/>
    </font>
    <font>
      <b/>
      <sz val="22"/>
      <name val="Arial"/>
      <family val="2"/>
    </font>
    <font>
      <sz val="10"/>
      <color indexed="10"/>
      <name val="Arial"/>
      <family val="2"/>
    </font>
    <font>
      <sz val="16"/>
      <color indexed="17"/>
      <name val="Arial"/>
      <family val="2"/>
    </font>
    <font>
      <i/>
      <sz val="17"/>
      <color indexed="10"/>
      <name val="Arial"/>
      <family val="2"/>
    </font>
    <font>
      <b/>
      <sz val="14"/>
      <color indexed="52"/>
      <name val="Arial"/>
      <family val="2"/>
    </font>
    <font>
      <b/>
      <sz val="10"/>
      <color indexed="52"/>
      <name val="Arial"/>
      <family val="2"/>
    </font>
    <font>
      <b/>
      <sz val="13"/>
      <color indexed="54"/>
      <name val="Arial"/>
      <family val="2"/>
    </font>
    <font>
      <b/>
      <sz val="14"/>
      <color indexed="16"/>
      <name val="Arial"/>
      <family val="2"/>
    </font>
    <font>
      <b/>
      <sz val="14"/>
      <color indexed="12"/>
      <name val="Arial"/>
      <family val="2"/>
    </font>
    <font>
      <b/>
      <sz val="14"/>
      <color indexed="17"/>
      <name val="Arial"/>
      <family val="2"/>
    </font>
    <font>
      <b/>
      <sz val="14"/>
      <color indexed="14"/>
      <name val="Arial"/>
      <family val="2"/>
    </font>
    <font>
      <b/>
      <sz val="12"/>
      <color indexed="14"/>
      <name val="Arial"/>
      <family val="2"/>
    </font>
    <font>
      <sz val="11"/>
      <name val="Arial"/>
      <family val="2"/>
    </font>
    <font>
      <i/>
      <sz val="15"/>
      <color indexed="20"/>
      <name val="Arial"/>
      <family val="2"/>
    </font>
    <font>
      <sz val="14"/>
      <color indexed="36"/>
      <name val="Arial"/>
      <family val="2"/>
    </font>
    <font>
      <sz val="12"/>
      <color indexed="36"/>
      <name val="Arial"/>
      <family val="2"/>
    </font>
    <font>
      <sz val="11"/>
      <color indexed="36"/>
      <name val="Arial"/>
      <family val="2"/>
    </font>
    <font>
      <sz val="9"/>
      <color indexed="8"/>
      <name val="Calibri"/>
      <family val="2"/>
    </font>
    <font>
      <i/>
      <sz val="9"/>
      <color indexed="8"/>
      <name val="Calibri"/>
      <family val="2"/>
    </font>
  </fonts>
  <fills count="20">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gray0625"/>
    </fill>
    <fill>
      <patternFill patternType="solid">
        <fgColor indexed="13"/>
        <bgColor indexed="64"/>
      </patternFill>
    </fill>
  </fills>
  <borders count="42">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style="thin"/>
      <bottom style="hair"/>
    </border>
    <border>
      <left>
        <color indexed="63"/>
      </left>
      <right style="thin">
        <color indexed="17"/>
      </right>
      <top style="thin">
        <color indexed="17"/>
      </top>
      <bottom>
        <color indexed="63"/>
      </bottom>
    </border>
    <border>
      <left>
        <color indexed="63"/>
      </left>
      <right style="thin">
        <color indexed="17"/>
      </right>
      <top>
        <color indexed="63"/>
      </top>
      <bottom>
        <color indexed="63"/>
      </bottom>
    </border>
    <border>
      <left>
        <color indexed="63"/>
      </left>
      <right style="thin">
        <color indexed="57"/>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10"/>
      </left>
      <right style="thin">
        <color indexed="10"/>
      </right>
      <top style="thin">
        <color indexed="10"/>
      </top>
      <bottom style="thin">
        <color indexed="10"/>
      </bottom>
    </border>
    <border>
      <left style="thin"/>
      <right style="thin"/>
      <top>
        <color indexed="63"/>
      </top>
      <bottom style="thin"/>
    </border>
    <border>
      <left style="thin">
        <color indexed="46"/>
      </left>
      <right style="thin">
        <color indexed="46"/>
      </right>
      <top style="thin">
        <color indexed="46"/>
      </top>
      <bottom style="thin">
        <color indexed="46"/>
      </bottom>
    </border>
    <border>
      <left style="dotted"/>
      <right style="dotted"/>
      <top style="dotted"/>
      <bottom style="dotted"/>
    </border>
    <border>
      <left style="dotted"/>
      <right style="dotted"/>
      <top style="thin">
        <color indexed="46"/>
      </top>
      <bottom style="dotted"/>
    </border>
    <border>
      <left style="thin">
        <color indexed="17"/>
      </left>
      <right>
        <color indexed="63"/>
      </right>
      <top>
        <color indexed="63"/>
      </top>
      <bottom>
        <color indexed="63"/>
      </bottom>
    </border>
    <border>
      <left style="thin">
        <color indexed="17"/>
      </left>
      <right>
        <color indexed="63"/>
      </right>
      <top>
        <color indexed="63"/>
      </top>
      <bottom style="thin">
        <color indexed="17"/>
      </bottom>
    </border>
    <border>
      <left>
        <color indexed="63"/>
      </left>
      <right>
        <color indexed="63"/>
      </right>
      <top>
        <color indexed="63"/>
      </top>
      <bottom style="thin">
        <color indexed="17"/>
      </bottom>
    </border>
    <border>
      <left>
        <color indexed="63"/>
      </left>
      <right style="thin">
        <color indexed="17"/>
      </right>
      <top>
        <color indexed="63"/>
      </top>
      <bottom style="thin">
        <color indexed="17"/>
      </bottom>
    </border>
    <border>
      <left style="thin">
        <color indexed="57"/>
      </left>
      <right>
        <color indexed="63"/>
      </right>
      <top>
        <color indexed="63"/>
      </top>
      <bottom>
        <color indexed="63"/>
      </bottom>
    </border>
    <border>
      <left style="thin">
        <color indexed="17"/>
      </left>
      <right>
        <color indexed="63"/>
      </right>
      <top style="thin">
        <color indexed="17"/>
      </top>
      <bottom>
        <color indexed="63"/>
      </bottom>
    </border>
    <border>
      <left>
        <color indexed="63"/>
      </left>
      <right>
        <color indexed="63"/>
      </right>
      <top style="thin">
        <color indexed="17"/>
      </top>
      <bottom>
        <color indexed="63"/>
      </bottom>
    </border>
    <border>
      <left style="thin">
        <color indexed="57"/>
      </left>
      <right>
        <color indexed="63"/>
      </right>
      <top>
        <color indexed="63"/>
      </top>
      <bottom style="thin">
        <color indexed="57"/>
      </bottom>
    </border>
    <border>
      <left>
        <color indexed="63"/>
      </left>
      <right>
        <color indexed="63"/>
      </right>
      <top>
        <color indexed="63"/>
      </top>
      <bottom style="thin">
        <color indexed="57"/>
      </bottom>
    </border>
    <border>
      <left>
        <color indexed="63"/>
      </left>
      <right style="thin">
        <color indexed="57"/>
      </right>
      <top>
        <color indexed="63"/>
      </top>
      <bottom style="thin">
        <color indexed="57"/>
      </botto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3"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3"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3"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8" borderId="0" applyNumberFormat="0" applyBorder="0" applyAlignment="0" applyProtection="0"/>
    <xf numFmtId="0" fontId="33" fillId="3"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13" borderId="0" applyNumberFormat="0" applyBorder="0" applyAlignment="0" applyProtection="0"/>
    <xf numFmtId="0" fontId="37" fillId="14"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 borderId="6" applyNumberFormat="0" applyFont="0" applyAlignment="0" applyProtection="0"/>
    <xf numFmtId="9" fontId="0" fillId="0" borderId="0" applyFont="0" applyFill="0" applyBorder="0" applyAlignment="0" applyProtection="0"/>
    <xf numFmtId="0" fontId="43" fillId="0" borderId="7" applyNumberFormat="0" applyFill="0" applyAlignment="0" applyProtection="0"/>
    <xf numFmtId="0" fontId="44" fillId="0" borderId="0" applyNumberFormat="0" applyFill="0" applyBorder="0" applyAlignment="0" applyProtection="0"/>
    <xf numFmtId="0" fontId="45" fillId="7" borderId="0" applyNumberFormat="0" applyBorder="0" applyAlignment="0" applyProtection="0"/>
    <xf numFmtId="0" fontId="36" fillId="13" borderId="0" applyNumberFormat="0" applyBorder="0" applyAlignment="0" applyProtection="0"/>
    <xf numFmtId="0" fontId="46" fillId="0" borderId="0" applyNumberFormat="0" applyFill="0" applyBorder="0" applyAlignment="0" applyProtection="0"/>
    <xf numFmtId="0" fontId="47" fillId="3" borderId="8" applyNumberFormat="0" applyAlignment="0" applyProtection="0"/>
    <xf numFmtId="0" fontId="48" fillId="9" borderId="8" applyNumberFormat="0" applyAlignment="0" applyProtection="0"/>
    <xf numFmtId="0" fontId="49" fillId="9" borderId="9" applyNumberFormat="0" applyAlignment="0" applyProtection="0"/>
    <xf numFmtId="0" fontId="50" fillId="0" borderId="0" applyNumberFormat="0" applyFill="0" applyBorder="0" applyAlignment="0" applyProtection="0"/>
    <xf numFmtId="0" fontId="51" fillId="11" borderId="0" applyNumberFormat="0" applyBorder="0" applyAlignment="0" applyProtection="0"/>
    <xf numFmtId="0" fontId="51" fillId="15" borderId="0" applyNumberFormat="0" applyBorder="0" applyAlignment="0" applyProtection="0"/>
    <xf numFmtId="0" fontId="51" fillId="14"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2" borderId="0" applyNumberFormat="0" applyBorder="0" applyAlignment="0" applyProtection="0"/>
  </cellStyleXfs>
  <cellXfs count="259">
    <xf numFmtId="0" fontId="0" fillId="0" borderId="0" xfId="0" applyAlignment="1">
      <alignment/>
    </xf>
    <xf numFmtId="0" fontId="4" fillId="0" borderId="0" xfId="0" applyFont="1" applyBorder="1" applyAlignment="1">
      <alignment horizontal="justify" vertical="center" wrapText="1"/>
    </xf>
    <xf numFmtId="0" fontId="5" fillId="0" borderId="0" xfId="0" applyFont="1" applyAlignment="1">
      <alignment vertical="center"/>
    </xf>
    <xf numFmtId="0" fontId="8" fillId="0" borderId="0" xfId="0" applyFont="1" applyAlignment="1">
      <alignment vertical="center"/>
    </xf>
    <xf numFmtId="0" fontId="5" fillId="0" borderId="0" xfId="0" applyFont="1" applyBorder="1" applyAlignment="1">
      <alignment horizontal="justify" vertical="center" wrapText="1"/>
    </xf>
    <xf numFmtId="0" fontId="15" fillId="0" borderId="0" xfId="0" applyFont="1" applyFill="1" applyBorder="1" applyAlignment="1">
      <alignment horizontal="left" vertical="center" shrinkToFit="1"/>
    </xf>
    <xf numFmtId="0" fontId="16" fillId="0" borderId="0" xfId="0" applyFont="1" applyFill="1" applyBorder="1" applyAlignment="1">
      <alignment horizontal="left" vertical="center" shrinkToFit="1"/>
    </xf>
    <xf numFmtId="0" fontId="5" fillId="0" borderId="0" xfId="0" applyFont="1" applyFill="1" applyAlignment="1">
      <alignment vertical="center"/>
    </xf>
    <xf numFmtId="0" fontId="17" fillId="0" borderId="0" xfId="0" applyFont="1" applyFill="1" applyBorder="1" applyAlignment="1">
      <alignment horizontal="left" vertical="center" shrinkToFit="1"/>
    </xf>
    <xf numFmtId="0" fontId="18" fillId="0" borderId="0" xfId="0" applyFont="1" applyFill="1" applyBorder="1" applyAlignment="1">
      <alignment horizontal="left" vertical="center" wrapText="1"/>
    </xf>
    <xf numFmtId="49" fontId="14" fillId="0" borderId="0" xfId="71" applyNumberFormat="1" applyFont="1" applyFill="1" applyBorder="1" applyAlignment="1">
      <alignment horizontal="left" vertical="center"/>
      <protection/>
    </xf>
    <xf numFmtId="0" fontId="24" fillId="0" borderId="0" xfId="0" applyFont="1" applyBorder="1" applyAlignment="1">
      <alignment horizontal="justify" vertical="center" wrapText="1"/>
    </xf>
    <xf numFmtId="0" fontId="28" fillId="0" borderId="0" xfId="0" applyFont="1" applyFill="1" applyBorder="1" applyAlignment="1">
      <alignment horizontal="justify" vertical="center" wrapText="1"/>
    </xf>
    <xf numFmtId="0" fontId="31" fillId="0" borderId="0" xfId="65" applyFont="1" applyFill="1" applyBorder="1" applyAlignment="1">
      <alignment horizontal="justify" vertical="center"/>
      <protection/>
    </xf>
    <xf numFmtId="0" fontId="8" fillId="0" borderId="0" xfId="0" applyFont="1" applyFill="1" applyBorder="1" applyAlignment="1">
      <alignment vertical="center"/>
    </xf>
    <xf numFmtId="49" fontId="8" fillId="0" borderId="0" xfId="0" applyNumberFormat="1" applyFont="1" applyAlignment="1">
      <alignment horizontal="center" vertical="center"/>
    </xf>
    <xf numFmtId="0" fontId="8" fillId="0" borderId="0" xfId="0" applyFont="1" applyAlignment="1">
      <alignment horizontal="center" vertical="center"/>
    </xf>
    <xf numFmtId="0" fontId="8" fillId="0" borderId="0" xfId="0" applyFont="1" applyBorder="1" applyAlignment="1">
      <alignment vertical="center"/>
    </xf>
    <xf numFmtId="0" fontId="54" fillId="0" borderId="0" xfId="0" applyFont="1" applyBorder="1" applyAlignment="1">
      <alignment horizontal="justify" vertical="center" wrapText="1"/>
    </xf>
    <xf numFmtId="49" fontId="5" fillId="0" borderId="0" xfId="0" applyNumberFormat="1" applyFont="1" applyBorder="1" applyAlignment="1">
      <alignment horizontal="center" vertical="center"/>
    </xf>
    <xf numFmtId="0" fontId="5" fillId="0" borderId="0" xfId="0" applyFont="1" applyBorder="1" applyAlignment="1">
      <alignment horizontal="left" vertical="center" shrinkToFit="1"/>
    </xf>
    <xf numFmtId="0" fontId="58" fillId="0" borderId="0" xfId="0" applyFont="1" applyBorder="1" applyAlignment="1">
      <alignment horizontal="justify" vertical="center" wrapText="1"/>
    </xf>
    <xf numFmtId="0" fontId="28" fillId="0" borderId="0" xfId="0" applyFont="1" applyBorder="1" applyAlignment="1">
      <alignment horizontal="justify" vertical="center" wrapText="1"/>
    </xf>
    <xf numFmtId="0" fontId="60" fillId="0" borderId="0" xfId="0" applyFont="1" applyAlignment="1">
      <alignment horizontal="left" vertical="center"/>
    </xf>
    <xf numFmtId="0" fontId="61" fillId="0" borderId="10" xfId="72" applyFont="1" applyBorder="1" applyAlignment="1">
      <alignment horizontal="center" vertical="center"/>
      <protection/>
    </xf>
    <xf numFmtId="0" fontId="63" fillId="18" borderId="10" xfId="72" applyFont="1" applyFill="1" applyBorder="1" applyAlignment="1">
      <alignment horizontal="center" vertical="center"/>
      <protection/>
    </xf>
    <xf numFmtId="0" fontId="64" fillId="0" borderId="10" xfId="72" applyFont="1" applyFill="1" applyBorder="1" applyAlignment="1">
      <alignment horizontal="center" vertical="center"/>
      <protection/>
    </xf>
    <xf numFmtId="0" fontId="61" fillId="0" borderId="11" xfId="72" applyFont="1" applyBorder="1" applyAlignment="1">
      <alignment horizontal="center" vertical="center"/>
      <protection/>
    </xf>
    <xf numFmtId="0" fontId="62" fillId="0" borderId="12" xfId="72" applyFont="1" applyBorder="1" applyAlignment="1">
      <alignment horizontal="center" vertical="center"/>
      <protection/>
    </xf>
    <xf numFmtId="0" fontId="61" fillId="0" borderId="12" xfId="72" applyFont="1" applyBorder="1" applyAlignment="1">
      <alignment horizontal="center" vertical="center"/>
      <protection/>
    </xf>
    <xf numFmtId="0" fontId="5" fillId="0" borderId="0" xfId="0" applyFont="1" applyBorder="1" applyAlignment="1">
      <alignment horizontal="center" vertical="center" wrapText="1"/>
    </xf>
    <xf numFmtId="0" fontId="56" fillId="0" borderId="13" xfId="0" applyFont="1" applyFill="1" applyBorder="1" applyAlignment="1">
      <alignment horizontal="center" vertical="center" shrinkToFit="1"/>
    </xf>
    <xf numFmtId="0" fontId="56" fillId="0" borderId="14" xfId="0" applyFont="1" applyFill="1" applyBorder="1" applyAlignment="1">
      <alignment horizontal="center" vertical="center" shrinkToFit="1"/>
    </xf>
    <xf numFmtId="0" fontId="56" fillId="0" borderId="15" xfId="0" applyFont="1" applyFill="1" applyBorder="1" applyAlignment="1">
      <alignment horizontal="center" vertical="center" shrinkToFit="1"/>
    </xf>
    <xf numFmtId="0" fontId="54" fillId="0" borderId="0" xfId="0" applyFont="1" applyAlignment="1">
      <alignment vertical="center"/>
    </xf>
    <xf numFmtId="0" fontId="17" fillId="0" borderId="0" xfId="0" applyFont="1" applyAlignment="1">
      <alignment vertical="center"/>
    </xf>
    <xf numFmtId="0" fontId="67" fillId="0" borderId="0" xfId="0" applyFont="1" applyAlignment="1">
      <alignment horizontal="left"/>
    </xf>
    <xf numFmtId="49" fontId="14" fillId="0" borderId="16" xfId="71" applyNumberFormat="1" applyFont="1" applyFill="1" applyBorder="1" applyAlignment="1">
      <alignment horizontal="left" vertical="center"/>
      <protection/>
    </xf>
    <xf numFmtId="0" fontId="1" fillId="2" borderId="17" xfId="0" applyFont="1" applyFill="1" applyBorder="1" applyAlignment="1">
      <alignment horizontal="center" vertical="center" shrinkToFit="1"/>
    </xf>
    <xf numFmtId="0" fontId="3" fillId="2" borderId="18" xfId="0" applyFont="1" applyFill="1" applyBorder="1" applyAlignment="1">
      <alignment horizontal="center" vertical="center" shrinkToFit="1"/>
    </xf>
    <xf numFmtId="49" fontId="6" fillId="0" borderId="0" xfId="0" applyNumberFormat="1" applyFont="1" applyBorder="1" applyAlignment="1">
      <alignment horizontal="center" vertical="center"/>
    </xf>
    <xf numFmtId="0" fontId="6" fillId="0" borderId="0" xfId="0" applyFont="1" applyBorder="1" applyAlignment="1">
      <alignment horizontal="center" vertical="center" wrapText="1"/>
    </xf>
    <xf numFmtId="0" fontId="7" fillId="0" borderId="0" xfId="0" applyFont="1" applyBorder="1" applyAlignment="1">
      <alignment horizontal="justify" vertical="center" wrapText="1"/>
    </xf>
    <xf numFmtId="0" fontId="11" fillId="19" borderId="17" xfId="0" applyNumberFormat="1" applyFont="1" applyFill="1" applyBorder="1" applyAlignment="1">
      <alignment horizontal="left" vertical="center"/>
    </xf>
    <xf numFmtId="0" fontId="11" fillId="19" borderId="19" xfId="0" applyFont="1" applyFill="1" applyBorder="1" applyAlignment="1">
      <alignment vertical="center" shrinkToFit="1"/>
    </xf>
    <xf numFmtId="0" fontId="13" fillId="0" borderId="0" xfId="0" applyFont="1" applyBorder="1" applyAlignment="1">
      <alignment horizontal="center" vertical="center" wrapText="1"/>
    </xf>
    <xf numFmtId="0" fontId="13" fillId="0" borderId="0" xfId="0" applyFont="1" applyAlignment="1">
      <alignment horizontal="center" vertical="center"/>
    </xf>
    <xf numFmtId="49" fontId="14" fillId="0" borderId="20" xfId="71" applyNumberFormat="1" applyFont="1" applyFill="1" applyBorder="1" applyAlignment="1">
      <alignment horizontal="right" vertical="center"/>
      <protection/>
    </xf>
    <xf numFmtId="49" fontId="14" fillId="0" borderId="21" xfId="71" applyNumberFormat="1" applyFont="1" applyFill="1" applyBorder="1" applyAlignment="1">
      <alignment horizontal="left" vertical="center"/>
      <protection/>
    </xf>
    <xf numFmtId="49" fontId="15" fillId="0" borderId="22" xfId="0" applyNumberFormat="1" applyFont="1" applyFill="1" applyBorder="1" applyAlignment="1">
      <alignment horizontal="right" vertical="center" wrapText="1"/>
    </xf>
    <xf numFmtId="0" fontId="15" fillId="0" borderId="23" xfId="0" applyFont="1" applyFill="1" applyBorder="1" applyAlignment="1">
      <alignment horizontal="justify" vertical="center" wrapText="1"/>
    </xf>
    <xf numFmtId="49" fontId="16" fillId="0" borderId="22" xfId="0" applyNumberFormat="1" applyFont="1" applyBorder="1" applyAlignment="1">
      <alignment horizontal="right" vertical="center" wrapText="1"/>
    </xf>
    <xf numFmtId="0" fontId="16" fillId="0" borderId="23" xfId="0" applyFont="1" applyBorder="1" applyAlignment="1">
      <alignment horizontal="justify" vertical="center"/>
    </xf>
    <xf numFmtId="49" fontId="17" fillId="0" borderId="22" xfId="0" applyNumberFormat="1" applyFont="1" applyFill="1" applyBorder="1" applyAlignment="1">
      <alignment horizontal="right" vertical="center" wrapText="1"/>
    </xf>
    <xf numFmtId="0" fontId="17" fillId="0" borderId="23" xfId="0" applyFont="1" applyFill="1" applyBorder="1" applyAlignment="1">
      <alignment horizontal="justify" vertical="center"/>
    </xf>
    <xf numFmtId="49" fontId="18" fillId="0" borderId="22" xfId="0" applyNumberFormat="1" applyFont="1" applyFill="1" applyBorder="1" applyAlignment="1">
      <alignment horizontal="right" vertical="center" wrapText="1"/>
    </xf>
    <xf numFmtId="0" fontId="18" fillId="0" borderId="23" xfId="0" applyFont="1" applyFill="1" applyBorder="1" applyAlignment="1">
      <alignment horizontal="left" vertical="center" wrapText="1"/>
    </xf>
    <xf numFmtId="49" fontId="19" fillId="0" borderId="24" xfId="0" applyNumberFormat="1" applyFont="1" applyFill="1" applyBorder="1" applyAlignment="1">
      <alignment horizontal="right" vertical="center"/>
    </xf>
    <xf numFmtId="0" fontId="19" fillId="0" borderId="25" xfId="0" applyFont="1" applyFill="1" applyBorder="1" applyAlignment="1">
      <alignment horizontal="left" vertical="center" shrinkToFit="1"/>
    </xf>
    <xf numFmtId="0" fontId="19" fillId="0" borderId="26" xfId="0" applyFont="1" applyFill="1" applyBorder="1" applyAlignment="1">
      <alignment horizontal="justify" vertical="center"/>
    </xf>
    <xf numFmtId="0" fontId="20" fillId="0" borderId="17" xfId="0" applyFont="1" applyFill="1" applyBorder="1" applyAlignment="1">
      <alignment horizontal="left" vertical="center" wrapText="1"/>
    </xf>
    <xf numFmtId="0" fontId="13" fillId="0" borderId="19" xfId="0" applyFont="1" applyFill="1" applyBorder="1" applyAlignment="1">
      <alignment vertical="center" wrapText="1"/>
    </xf>
    <xf numFmtId="0" fontId="21" fillId="0" borderId="19" xfId="0" applyFont="1" applyFill="1" applyBorder="1" applyAlignment="1">
      <alignment vertical="center" shrinkToFit="1"/>
    </xf>
    <xf numFmtId="0" fontId="22" fillId="0" borderId="0" xfId="0" applyFont="1" applyBorder="1" applyAlignment="1">
      <alignment horizontal="center" vertical="center" wrapText="1"/>
    </xf>
    <xf numFmtId="0" fontId="13" fillId="0" borderId="0" xfId="0" applyFont="1" applyFill="1" applyAlignment="1">
      <alignment horizontal="center" vertical="center"/>
    </xf>
    <xf numFmtId="49" fontId="16" fillId="0" borderId="20" xfId="0" applyNumberFormat="1" applyFont="1" applyFill="1" applyBorder="1" applyAlignment="1">
      <alignment horizontal="right" vertical="center" wrapText="1"/>
    </xf>
    <xf numFmtId="0" fontId="16" fillId="0" borderId="16" xfId="0" applyFont="1" applyFill="1" applyBorder="1" applyAlignment="1">
      <alignment horizontal="left" vertical="center" shrinkToFit="1"/>
    </xf>
    <xf numFmtId="0" fontId="16" fillId="0" borderId="21" xfId="0" applyFont="1" applyFill="1" applyBorder="1" applyAlignment="1">
      <alignment horizontal="justify" vertical="center"/>
    </xf>
    <xf numFmtId="49" fontId="14" fillId="0" borderId="22" xfId="71" applyNumberFormat="1" applyFont="1" applyFill="1" applyBorder="1" applyAlignment="1">
      <alignment horizontal="right" vertical="center"/>
      <protection/>
    </xf>
    <xf numFmtId="49" fontId="14" fillId="0" borderId="23" xfId="71" applyNumberFormat="1" applyFont="1" applyFill="1" applyBorder="1" applyAlignment="1">
      <alignment horizontal="left" vertical="center"/>
      <protection/>
    </xf>
    <xf numFmtId="0" fontId="5" fillId="4" borderId="0" xfId="0" applyFont="1" applyFill="1" applyBorder="1" applyAlignment="1">
      <alignment horizontal="justify" vertical="center" wrapText="1"/>
    </xf>
    <xf numFmtId="0" fontId="5" fillId="4" borderId="0" xfId="0" applyFont="1" applyFill="1" applyAlignment="1">
      <alignment vertical="center"/>
    </xf>
    <xf numFmtId="0" fontId="17" fillId="4" borderId="0" xfId="0" applyFont="1" applyFill="1" applyBorder="1" applyAlignment="1">
      <alignment horizontal="left" vertical="center" shrinkToFit="1"/>
    </xf>
    <xf numFmtId="49" fontId="23" fillId="0" borderId="24" xfId="0" applyNumberFormat="1" applyFont="1" applyBorder="1" applyAlignment="1">
      <alignment horizontal="right" vertical="center" wrapText="1"/>
    </xf>
    <xf numFmtId="0" fontId="23" fillId="0" borderId="25" xfId="0" applyFont="1" applyBorder="1" applyAlignment="1">
      <alignment horizontal="left" vertical="center" shrinkToFit="1"/>
    </xf>
    <xf numFmtId="0" fontId="23" fillId="0" borderId="26" xfId="0" applyFont="1" applyBorder="1" applyAlignment="1">
      <alignment horizontal="justify" vertical="center"/>
    </xf>
    <xf numFmtId="49" fontId="25" fillId="0" borderId="22" xfId="0" applyNumberFormat="1" applyFont="1" applyBorder="1" applyAlignment="1">
      <alignment horizontal="right" vertical="center" wrapText="1"/>
    </xf>
    <xf numFmtId="0" fontId="25" fillId="0" borderId="0" xfId="0" applyFont="1" applyBorder="1" applyAlignment="1">
      <alignment horizontal="left" vertical="center" shrinkToFit="1"/>
    </xf>
    <xf numFmtId="0" fontId="25" fillId="0" borderId="23" xfId="0" applyFont="1" applyBorder="1" applyAlignment="1">
      <alignment horizontal="justify" vertical="center" wrapText="1"/>
    </xf>
    <xf numFmtId="49" fontId="23" fillId="0" borderId="24" xfId="0" applyNumberFormat="1" applyFont="1" applyFill="1" applyBorder="1" applyAlignment="1">
      <alignment horizontal="right" vertical="center" wrapText="1"/>
    </xf>
    <xf numFmtId="0" fontId="23" fillId="0" borderId="25" xfId="0" applyFont="1" applyFill="1" applyBorder="1" applyAlignment="1">
      <alignment horizontal="left" vertical="center" shrinkToFit="1"/>
    </xf>
    <xf numFmtId="0" fontId="23" fillId="0" borderId="26" xfId="0" applyFont="1" applyFill="1" applyBorder="1" applyAlignment="1">
      <alignment horizontal="justify" vertical="center" wrapText="1"/>
    </xf>
    <xf numFmtId="0" fontId="13" fillId="0" borderId="19" xfId="0" applyFont="1" applyFill="1" applyBorder="1" applyAlignment="1">
      <alignment vertical="center" shrinkToFit="1"/>
    </xf>
    <xf numFmtId="0" fontId="16" fillId="0" borderId="16" xfId="0" applyFont="1" applyBorder="1" applyAlignment="1">
      <alignment vertical="center"/>
    </xf>
    <xf numFmtId="0" fontId="16" fillId="0" borderId="21" xfId="0" applyFont="1" applyBorder="1" applyAlignment="1">
      <alignment horizontal="justify" vertical="center"/>
    </xf>
    <xf numFmtId="0" fontId="24" fillId="4" borderId="0" xfId="0" applyFont="1" applyFill="1" applyBorder="1" applyAlignment="1">
      <alignment horizontal="justify" vertical="center" wrapText="1"/>
    </xf>
    <xf numFmtId="49" fontId="18" fillId="0" borderId="24" xfId="0" applyNumberFormat="1" applyFont="1" applyFill="1" applyBorder="1" applyAlignment="1">
      <alignment horizontal="right" vertical="center" wrapText="1"/>
    </xf>
    <xf numFmtId="0" fontId="18" fillId="0" borderId="25" xfId="0" applyFont="1" applyFill="1" applyBorder="1" applyAlignment="1">
      <alignment horizontal="left" vertical="center" shrinkToFit="1"/>
    </xf>
    <xf numFmtId="0" fontId="18" fillId="0" borderId="26" xfId="0" applyFont="1" applyFill="1" applyBorder="1" applyAlignment="1">
      <alignment horizontal="justify" vertical="center" wrapText="1"/>
    </xf>
    <xf numFmtId="49" fontId="14" fillId="0" borderId="22" xfId="0" applyNumberFormat="1" applyFont="1" applyBorder="1" applyAlignment="1">
      <alignment horizontal="right" vertical="center"/>
    </xf>
    <xf numFmtId="49" fontId="14" fillId="0" borderId="0" xfId="0" applyNumberFormat="1" applyFont="1" applyBorder="1" applyAlignment="1">
      <alignment horizontal="left" vertical="center"/>
    </xf>
    <xf numFmtId="49" fontId="14" fillId="0" borderId="23" xfId="0" applyNumberFormat="1" applyFont="1" applyBorder="1" applyAlignment="1">
      <alignment horizontal="left" vertical="center"/>
    </xf>
    <xf numFmtId="0" fontId="16" fillId="0" borderId="21" xfId="0" applyNumberFormat="1" applyFont="1" applyFill="1" applyBorder="1" applyAlignment="1">
      <alignment vertical="center" shrinkToFit="1"/>
    </xf>
    <xf numFmtId="0" fontId="14" fillId="4" borderId="0" xfId="71" applyFont="1" applyFill="1" applyBorder="1" applyAlignment="1">
      <alignment horizontal="left" vertical="center" shrinkToFit="1"/>
      <protection/>
    </xf>
    <xf numFmtId="0" fontId="26" fillId="2" borderId="17" xfId="0" applyFont="1" applyFill="1" applyBorder="1" applyAlignment="1">
      <alignment horizontal="left" vertical="center"/>
    </xf>
    <xf numFmtId="0" fontId="26" fillId="2" borderId="19" xfId="0" applyFont="1" applyFill="1" applyBorder="1" applyAlignment="1">
      <alignment vertical="center" shrinkToFit="1"/>
    </xf>
    <xf numFmtId="0" fontId="26" fillId="0" borderId="19" xfId="0" applyFont="1" applyFill="1" applyBorder="1" applyAlignment="1">
      <alignment horizontal="center" vertical="center" shrinkToFit="1"/>
    </xf>
    <xf numFmtId="0" fontId="27" fillId="0" borderId="0" xfId="0" applyFont="1" applyBorder="1" applyAlignment="1">
      <alignment horizontal="center" vertical="center" wrapText="1"/>
    </xf>
    <xf numFmtId="0" fontId="16" fillId="0" borderId="21" xfId="0" applyFont="1" applyFill="1" applyBorder="1" applyAlignment="1">
      <alignment horizontal="left" vertical="center" shrinkToFit="1"/>
    </xf>
    <xf numFmtId="0" fontId="29" fillId="0" borderId="23" xfId="71" applyFont="1" applyFill="1" applyBorder="1" applyAlignment="1">
      <alignment horizontal="justify" vertical="center"/>
      <protection/>
    </xf>
    <xf numFmtId="0" fontId="8" fillId="0" borderId="0" xfId="0" applyFont="1" applyFill="1" applyAlignment="1">
      <alignment vertical="center"/>
    </xf>
    <xf numFmtId="0" fontId="8" fillId="0" borderId="0" xfId="0" applyFont="1" applyAlignment="1">
      <alignment/>
    </xf>
    <xf numFmtId="49" fontId="16" fillId="0" borderId="20" xfId="0" applyNumberFormat="1" applyFont="1" applyBorder="1" applyAlignment="1">
      <alignment horizontal="right" vertical="center" wrapText="1"/>
    </xf>
    <xf numFmtId="0" fontId="17" fillId="4" borderId="0" xfId="71" applyFont="1" applyFill="1" applyBorder="1" applyAlignment="1">
      <alignment horizontal="left" vertical="center" shrinkToFit="1"/>
      <protection/>
    </xf>
    <xf numFmtId="49" fontId="17" fillId="4" borderId="22" xfId="0" applyNumberFormat="1" applyFont="1" applyFill="1" applyBorder="1" applyAlignment="1">
      <alignment horizontal="right" vertical="center" wrapText="1"/>
    </xf>
    <xf numFmtId="0" fontId="17" fillId="4" borderId="23" xfId="0" applyFont="1" applyFill="1" applyBorder="1" applyAlignment="1">
      <alignment horizontal="justify" vertical="center" wrapText="1"/>
    </xf>
    <xf numFmtId="49" fontId="73" fillId="0" borderId="22" xfId="0" applyNumberFormat="1" applyFont="1" applyBorder="1" applyAlignment="1">
      <alignment horizontal="right" vertical="center" wrapText="1"/>
    </xf>
    <xf numFmtId="0" fontId="73" fillId="0" borderId="0" xfId="0" applyFont="1" applyBorder="1" applyAlignment="1">
      <alignment horizontal="left" vertical="center" shrinkToFit="1"/>
    </xf>
    <xf numFmtId="0" fontId="73" fillId="0" borderId="23" xfId="0" applyFont="1" applyBorder="1" applyAlignment="1">
      <alignment horizontal="justify" vertical="center" wrapText="1"/>
    </xf>
    <xf numFmtId="49" fontId="17" fillId="0" borderId="22" xfId="0" applyNumberFormat="1" applyFont="1" applyBorder="1" applyAlignment="1">
      <alignment horizontal="right" vertical="center"/>
    </xf>
    <xf numFmtId="0" fontId="75" fillId="4" borderId="0" xfId="71" applyFont="1" applyFill="1" applyBorder="1" applyAlignment="1">
      <alignment horizontal="left" vertical="center" shrinkToFit="1"/>
      <protection/>
    </xf>
    <xf numFmtId="49" fontId="68" fillId="0" borderId="24" xfId="0" applyNumberFormat="1" applyFont="1" applyFill="1" applyBorder="1" applyAlignment="1">
      <alignment horizontal="right" vertical="center"/>
    </xf>
    <xf numFmtId="0" fontId="30" fillId="4" borderId="25" xfId="71" applyFont="1" applyFill="1" applyBorder="1" applyAlignment="1">
      <alignment horizontal="left" vertical="center" shrinkToFit="1"/>
      <protection/>
    </xf>
    <xf numFmtId="0" fontId="30" fillId="0" borderId="26" xfId="0" applyFont="1" applyFill="1" applyBorder="1" applyAlignment="1">
      <alignment vertical="center"/>
    </xf>
    <xf numFmtId="0" fontId="17" fillId="0" borderId="25" xfId="0" applyFont="1" applyBorder="1" applyAlignment="1">
      <alignment horizontal="right" vertical="center" shrinkToFit="1"/>
    </xf>
    <xf numFmtId="164" fontId="77" fillId="0" borderId="0" xfId="0" applyNumberFormat="1" applyFont="1" applyFill="1" applyBorder="1" applyAlignment="1">
      <alignment horizontal="justify" vertical="center" wrapText="1"/>
    </xf>
    <xf numFmtId="0" fontId="61" fillId="0" borderId="0" xfId="72" applyFont="1" applyBorder="1" applyAlignment="1">
      <alignment horizontal="center" vertical="center"/>
      <protection/>
    </xf>
    <xf numFmtId="0" fontId="0" fillId="0" borderId="0" xfId="0" applyAlignment="1">
      <alignment horizontal="right"/>
    </xf>
    <xf numFmtId="0" fontId="0" fillId="0" borderId="0" xfId="0" applyBorder="1" applyAlignment="1">
      <alignment/>
    </xf>
    <xf numFmtId="0" fontId="62" fillId="0" borderId="27" xfId="72" applyFont="1" applyBorder="1" applyAlignment="1">
      <alignment horizontal="center" vertical="center" wrapText="1"/>
      <protection/>
    </xf>
    <xf numFmtId="0" fontId="79" fillId="0" borderId="27" xfId="72" applyFont="1" applyBorder="1" applyAlignment="1">
      <alignment horizontal="center" vertical="center" wrapText="1"/>
      <protection/>
    </xf>
    <xf numFmtId="0" fontId="81" fillId="0" borderId="27" xfId="72" applyFont="1" applyBorder="1" applyAlignment="1">
      <alignment horizontal="center" vertical="center" wrapText="1"/>
      <protection/>
    </xf>
    <xf numFmtId="0" fontId="61" fillId="0" borderId="27" xfId="72" applyFont="1" applyBorder="1" applyAlignment="1">
      <alignment horizontal="center" vertical="center" wrapText="1"/>
      <protection/>
    </xf>
    <xf numFmtId="0" fontId="82" fillId="0" borderId="27" xfId="72" applyFont="1" applyBorder="1" applyAlignment="1">
      <alignment horizontal="center" vertical="center" wrapText="1"/>
      <protection/>
    </xf>
    <xf numFmtId="0" fontId="83" fillId="0" borderId="27" xfId="72" applyFont="1" applyBorder="1" applyAlignment="1">
      <alignment horizontal="center" vertical="center" wrapText="1"/>
      <protection/>
    </xf>
    <xf numFmtId="0" fontId="84" fillId="0" borderId="27" xfId="72" applyFont="1" applyBorder="1" applyAlignment="1">
      <alignment horizontal="center" vertical="center" wrapText="1"/>
      <protection/>
    </xf>
    <xf numFmtId="0" fontId="85" fillId="0" borderId="27" xfId="72" applyFont="1" applyBorder="1" applyAlignment="1">
      <alignment horizontal="center" vertical="center" wrapText="1"/>
      <protection/>
    </xf>
    <xf numFmtId="0" fontId="61" fillId="0" borderId="28" xfId="72" applyFont="1" applyBorder="1" applyAlignment="1">
      <alignment horizontal="center" vertical="center"/>
      <protection/>
    </xf>
    <xf numFmtId="0" fontId="63" fillId="18" borderId="28" xfId="72" applyFont="1" applyFill="1" applyBorder="1" applyAlignment="1">
      <alignment horizontal="center" vertical="center"/>
      <protection/>
    </xf>
    <xf numFmtId="0" fontId="61" fillId="0" borderId="10" xfId="72" applyFont="1" applyFill="1" applyBorder="1" applyAlignment="1">
      <alignment horizontal="center" vertical="center"/>
      <protection/>
    </xf>
    <xf numFmtId="0" fontId="61" fillId="0" borderId="10" xfId="72" applyFont="1" applyFill="1" applyBorder="1" applyAlignment="1">
      <alignment horizontal="center" vertical="center" wrapText="1"/>
      <protection/>
    </xf>
    <xf numFmtId="0" fontId="62" fillId="0" borderId="0" xfId="72" applyFont="1" applyBorder="1" applyAlignment="1">
      <alignment horizontal="center" vertical="center"/>
      <protection/>
    </xf>
    <xf numFmtId="0" fontId="63" fillId="0" borderId="0" xfId="72" applyFont="1" applyFill="1" applyBorder="1" applyAlignment="1">
      <alignment horizontal="center" vertical="center"/>
      <protection/>
    </xf>
    <xf numFmtId="0" fontId="61" fillId="0" borderId="0" xfId="72" applyFont="1" applyFill="1" applyBorder="1" applyAlignment="1">
      <alignment horizontal="center" vertical="center"/>
      <protection/>
    </xf>
    <xf numFmtId="0" fontId="62" fillId="0" borderId="0" xfId="72" applyFont="1" applyFill="1" applyBorder="1" applyAlignment="1">
      <alignment horizontal="center" vertical="center"/>
      <protection/>
    </xf>
    <xf numFmtId="0" fontId="62" fillId="0" borderId="29" xfId="72" applyFont="1" applyBorder="1" applyAlignment="1">
      <alignment horizontal="center" vertical="center" wrapText="1"/>
      <protection/>
    </xf>
    <xf numFmtId="0" fontId="79" fillId="0" borderId="29" xfId="72" applyFont="1" applyBorder="1" applyAlignment="1">
      <alignment horizontal="center" vertical="center" wrapText="1"/>
      <protection/>
    </xf>
    <xf numFmtId="0" fontId="81" fillId="0" borderId="29" xfId="72" applyFont="1" applyBorder="1" applyAlignment="1">
      <alignment horizontal="center" vertical="center" wrapText="1"/>
      <protection/>
    </xf>
    <xf numFmtId="0" fontId="61" fillId="0" borderId="29" xfId="72" applyFont="1" applyBorder="1" applyAlignment="1">
      <alignment horizontal="center" vertical="center" wrapText="1"/>
      <protection/>
    </xf>
    <xf numFmtId="0" fontId="82" fillId="0" borderId="29" xfId="72" applyFont="1" applyBorder="1" applyAlignment="1">
      <alignment horizontal="center" vertical="center" wrapText="1"/>
      <protection/>
    </xf>
    <xf numFmtId="0" fontId="83" fillId="0" borderId="29" xfId="72" applyFont="1" applyBorder="1" applyAlignment="1">
      <alignment horizontal="center" vertical="center" wrapText="1"/>
      <protection/>
    </xf>
    <xf numFmtId="0" fontId="84" fillId="0" borderId="29" xfId="72" applyFont="1" applyBorder="1" applyAlignment="1">
      <alignment horizontal="center" vertical="center" wrapText="1"/>
      <protection/>
    </xf>
    <xf numFmtId="0" fontId="85" fillId="0" borderId="29" xfId="72" applyFont="1" applyBorder="1" applyAlignment="1">
      <alignment horizontal="center" vertical="center" wrapText="1"/>
      <protection/>
    </xf>
    <xf numFmtId="49" fontId="89" fillId="0" borderId="30" xfId="0" applyNumberFormat="1" applyFont="1" applyBorder="1" applyAlignment="1">
      <alignment horizontal="center" vertical="center"/>
    </xf>
    <xf numFmtId="49" fontId="89" fillId="0" borderId="30" xfId="0" applyNumberFormat="1" applyFont="1" applyBorder="1" applyAlignment="1">
      <alignment horizontal="center" vertical="center" wrapText="1"/>
    </xf>
    <xf numFmtId="0" fontId="0" fillId="0" borderId="0" xfId="0" applyBorder="1" applyAlignment="1">
      <alignment/>
    </xf>
    <xf numFmtId="0" fontId="61" fillId="0" borderId="0" xfId="0" applyFont="1" applyBorder="1" applyAlignment="1">
      <alignment horizontal="center" vertical="center"/>
    </xf>
    <xf numFmtId="0" fontId="61" fillId="0" borderId="30" xfId="72" applyFont="1" applyBorder="1" applyAlignment="1">
      <alignment horizontal="center" vertical="center"/>
      <protection/>
    </xf>
    <xf numFmtId="49" fontId="89" fillId="0" borderId="31" xfId="0" applyNumberFormat="1" applyFont="1" applyBorder="1" applyAlignment="1">
      <alignment horizontal="center" vertical="center"/>
    </xf>
    <xf numFmtId="49" fontId="91" fillId="0" borderId="30" xfId="0" applyNumberFormat="1" applyFont="1" applyBorder="1" applyAlignment="1">
      <alignment horizontal="center" vertical="center" wrapText="1"/>
    </xf>
    <xf numFmtId="0" fontId="0" fillId="0" borderId="26" xfId="0" applyBorder="1" applyAlignment="1">
      <alignment horizontal="justify" vertical="center"/>
    </xf>
    <xf numFmtId="49" fontId="9" fillId="0" borderId="0" xfId="0" applyNumberFormat="1" applyFont="1" applyBorder="1" applyAlignment="1">
      <alignment horizontal="center" vertical="center" wrapText="1"/>
    </xf>
    <xf numFmtId="0" fontId="10" fillId="0" borderId="0" xfId="0" applyFont="1" applyBorder="1" applyAlignment="1">
      <alignment vertical="center"/>
    </xf>
    <xf numFmtId="0" fontId="16" fillId="0" borderId="0" xfId="0" applyFont="1" applyBorder="1" applyAlignment="1">
      <alignment horizontal="left" vertical="center"/>
    </xf>
    <xf numFmtId="0" fontId="17" fillId="0" borderId="0" xfId="0" applyFont="1" applyBorder="1" applyAlignment="1">
      <alignment horizontal="left" vertical="center" shrinkToFit="1"/>
    </xf>
    <xf numFmtId="0" fontId="0" fillId="0" borderId="0" xfId="0" applyAlignment="1">
      <alignment horizontal="left" vertical="center" shrinkToFit="1"/>
    </xf>
    <xf numFmtId="0" fontId="0" fillId="0" borderId="25" xfId="0" applyBorder="1" applyAlignment="1">
      <alignment horizontal="left" vertical="center" shrinkToFit="1"/>
    </xf>
    <xf numFmtId="0" fontId="17" fillId="0" borderId="23" xfId="0" applyFont="1" applyFill="1" applyBorder="1" applyAlignment="1">
      <alignment horizontal="justify" vertical="center"/>
    </xf>
    <xf numFmtId="0" fontId="66" fillId="0" borderId="19" xfId="65" applyFont="1" applyFill="1" applyBorder="1" applyAlignment="1">
      <alignment horizontal="center" vertical="center" shrinkToFit="1"/>
      <protection/>
    </xf>
    <xf numFmtId="0" fontId="66" fillId="0" borderId="18" xfId="65" applyFont="1" applyFill="1" applyBorder="1" applyAlignment="1">
      <alignment horizontal="center" vertical="center" shrinkToFit="1"/>
      <protection/>
    </xf>
    <xf numFmtId="49" fontId="17" fillId="0" borderId="22" xfId="0" applyNumberFormat="1" applyFont="1" applyBorder="1" applyAlignment="1">
      <alignment horizontal="right" vertical="center"/>
    </xf>
    <xf numFmtId="0" fontId="0" fillId="0" borderId="24" xfId="0" applyBorder="1" applyAlignment="1">
      <alignment horizontal="right" vertical="center"/>
    </xf>
    <xf numFmtId="164" fontId="77" fillId="0" borderId="17" xfId="0" applyNumberFormat="1" applyFont="1" applyFill="1" applyBorder="1" applyAlignment="1">
      <alignment horizontal="justify" vertical="center" wrapText="1"/>
    </xf>
    <xf numFmtId="164" fontId="77" fillId="0" borderId="19" xfId="0" applyNumberFormat="1" applyFont="1" applyFill="1" applyBorder="1" applyAlignment="1">
      <alignment horizontal="justify" vertical="center" wrapText="1"/>
    </xf>
    <xf numFmtId="164" fontId="77" fillId="0" borderId="18" xfId="0" applyNumberFormat="1" applyFont="1" applyFill="1" applyBorder="1" applyAlignment="1">
      <alignment horizontal="justify" vertical="center" wrapText="1"/>
    </xf>
    <xf numFmtId="0" fontId="66" fillId="0" borderId="17" xfId="65" applyFont="1" applyFill="1" applyBorder="1" applyAlignment="1">
      <alignment horizontal="center" vertical="center" shrinkToFit="1"/>
      <protection/>
    </xf>
    <xf numFmtId="0" fontId="12" fillId="5" borderId="19" xfId="0" applyFont="1" applyFill="1" applyBorder="1" applyAlignment="1">
      <alignment horizontal="center" vertical="center" shrinkToFit="1"/>
    </xf>
    <xf numFmtId="0" fontId="12" fillId="5" borderId="18" xfId="0" applyFont="1" applyFill="1" applyBorder="1" applyAlignment="1">
      <alignment horizontal="center" vertical="center" shrinkToFit="1"/>
    </xf>
    <xf numFmtId="49" fontId="14" fillId="0" borderId="16" xfId="71" applyNumberFormat="1" applyFont="1" applyFill="1" applyBorder="1" applyAlignment="1">
      <alignment horizontal="left" vertical="center"/>
      <protection/>
    </xf>
    <xf numFmtId="0" fontId="17" fillId="0" borderId="0" xfId="0" applyFont="1" applyFill="1" applyBorder="1" applyAlignment="1">
      <alignment vertical="center" shrinkToFit="1"/>
    </xf>
    <xf numFmtId="49" fontId="30" fillId="0" borderId="25" xfId="0" applyNumberFormat="1" applyFont="1" applyFill="1" applyBorder="1" applyAlignment="1">
      <alignment vertical="center"/>
    </xf>
    <xf numFmtId="0" fontId="76" fillId="0" borderId="25" xfId="0" applyFont="1" applyBorder="1" applyAlignment="1">
      <alignment vertical="center"/>
    </xf>
    <xf numFmtId="0" fontId="12" fillId="0" borderId="19" xfId="0" applyFont="1" applyFill="1" applyBorder="1" applyAlignment="1">
      <alignment horizontal="center" vertical="center" shrinkToFit="1"/>
    </xf>
    <xf numFmtId="0" fontId="12" fillId="0" borderId="18" xfId="0" applyFont="1" applyFill="1" applyBorder="1" applyAlignment="1">
      <alignment horizontal="center" vertical="center" shrinkToFit="1"/>
    </xf>
    <xf numFmtId="0" fontId="16" fillId="0" borderId="16" xfId="0" applyFont="1" applyFill="1" applyBorder="1" applyAlignment="1">
      <alignment horizontal="left" vertical="center"/>
    </xf>
    <xf numFmtId="0" fontId="18" fillId="0" borderId="0" xfId="0" applyFont="1" applyFill="1" applyBorder="1" applyAlignment="1">
      <alignment horizontal="left" vertical="center" wrapText="1"/>
    </xf>
    <xf numFmtId="0" fontId="19" fillId="0" borderId="25" xfId="0" applyFont="1" applyFill="1" applyBorder="1" applyAlignment="1">
      <alignment horizontal="left" vertical="center" wrapText="1"/>
    </xf>
    <xf numFmtId="0" fontId="8" fillId="7" borderId="17" xfId="65" applyFont="1" applyFill="1" applyBorder="1" applyAlignment="1">
      <alignment horizontal="center" vertical="center" shrinkToFit="1"/>
      <protection/>
    </xf>
    <xf numFmtId="0" fontId="8" fillId="7" borderId="19" xfId="65" applyFont="1" applyFill="1" applyBorder="1" applyAlignment="1">
      <alignment horizontal="center" vertical="center" shrinkToFit="1"/>
      <protection/>
    </xf>
    <xf numFmtId="0" fontId="8" fillId="7" borderId="18" xfId="65" applyFont="1" applyFill="1" applyBorder="1" applyAlignment="1">
      <alignment horizontal="center" vertical="center" shrinkToFit="1"/>
      <protection/>
    </xf>
    <xf numFmtId="164" fontId="53" fillId="0" borderId="17" xfId="0" applyNumberFormat="1" applyFont="1" applyFill="1" applyBorder="1" applyAlignment="1">
      <alignment horizontal="justify" vertical="center" wrapText="1"/>
    </xf>
    <xf numFmtId="164" fontId="53" fillId="0" borderId="19" xfId="0" applyNumberFormat="1" applyFont="1" applyFill="1" applyBorder="1" applyAlignment="1">
      <alignment horizontal="justify" vertical="center" wrapText="1"/>
    </xf>
    <xf numFmtId="164" fontId="53" fillId="0" borderId="18" xfId="0" applyNumberFormat="1" applyFont="1" applyFill="1" applyBorder="1" applyAlignment="1">
      <alignment horizontal="justify" vertical="center" wrapText="1"/>
    </xf>
    <xf numFmtId="0" fontId="2" fillId="2" borderId="19" xfId="0" applyFont="1" applyFill="1" applyBorder="1" applyAlignment="1">
      <alignment horizontal="center" vertical="center" shrinkToFit="1"/>
    </xf>
    <xf numFmtId="0" fontId="0" fillId="0" borderId="19" xfId="0" applyBorder="1" applyAlignment="1">
      <alignment horizontal="center" vertical="center" shrinkToFit="1"/>
    </xf>
    <xf numFmtId="0" fontId="6" fillId="0" borderId="0" xfId="0" applyFont="1" applyBorder="1" applyAlignment="1">
      <alignment horizontal="center" vertical="center"/>
    </xf>
    <xf numFmtId="0" fontId="15" fillId="0" borderId="0" xfId="0" applyFont="1" applyFill="1" applyBorder="1" applyAlignment="1">
      <alignment horizontal="left" vertical="center" wrapText="1"/>
    </xf>
    <xf numFmtId="0" fontId="12" fillId="0" borderId="19" xfId="0" applyFont="1" applyFill="1" applyBorder="1" applyAlignment="1">
      <alignment horizontal="center" vertical="center" shrinkToFit="1"/>
    </xf>
    <xf numFmtId="0" fontId="12" fillId="0" borderId="18" xfId="0" applyFont="1" applyFill="1" applyBorder="1" applyAlignment="1">
      <alignment horizontal="center" vertical="center" shrinkToFit="1"/>
    </xf>
    <xf numFmtId="0" fontId="73" fillId="0" borderId="0" xfId="0" applyFont="1" applyBorder="1" applyAlignment="1">
      <alignment horizontal="left" vertical="center" shrinkToFit="1"/>
    </xf>
    <xf numFmtId="0" fontId="17" fillId="4" borderId="0" xfId="0" applyFont="1" applyFill="1" applyBorder="1" applyAlignment="1">
      <alignment vertical="center"/>
    </xf>
    <xf numFmtId="0" fontId="23" fillId="0" borderId="25" xfId="0" applyFont="1" applyBorder="1" applyAlignment="1">
      <alignment horizontal="left" vertical="center"/>
    </xf>
    <xf numFmtId="0" fontId="72" fillId="0" borderId="19" xfId="0" applyFont="1" applyFill="1" applyBorder="1" applyAlignment="1">
      <alignment horizontal="center" vertical="center" shrinkToFit="1"/>
    </xf>
    <xf numFmtId="0" fontId="25" fillId="0" borderId="0" xfId="0" applyFont="1" applyBorder="1" applyAlignment="1">
      <alignment horizontal="left" vertical="center" shrinkToFit="1"/>
    </xf>
    <xf numFmtId="49" fontId="14" fillId="0" borderId="0" xfId="71" applyNumberFormat="1" applyFont="1" applyFill="1" applyBorder="1" applyAlignment="1">
      <alignment horizontal="left" vertical="center"/>
      <protection/>
    </xf>
    <xf numFmtId="0" fontId="74" fillId="0" borderId="18" xfId="0" applyFont="1" applyFill="1" applyBorder="1" applyAlignment="1">
      <alignment horizontal="center" vertical="center" shrinkToFit="1"/>
    </xf>
    <xf numFmtId="0" fontId="18" fillId="0" borderId="25" xfId="0" applyFont="1" applyFill="1" applyBorder="1" applyAlignment="1">
      <alignment horizontal="left" vertical="center" wrapText="1"/>
    </xf>
    <xf numFmtId="0" fontId="14" fillId="4" borderId="0" xfId="71" applyFont="1" applyFill="1" applyBorder="1" applyAlignment="1">
      <alignment horizontal="left" vertical="center" shrinkToFit="1"/>
      <protection/>
    </xf>
    <xf numFmtId="0" fontId="16" fillId="0" borderId="16" xfId="0" applyFont="1" applyBorder="1" applyAlignment="1">
      <alignment horizontal="left" vertical="center"/>
    </xf>
    <xf numFmtId="0" fontId="17" fillId="4" borderId="0" xfId="71" applyFont="1" applyFill="1" applyBorder="1" applyAlignment="1">
      <alignment horizontal="left" vertical="center" shrinkToFit="1"/>
      <protection/>
    </xf>
    <xf numFmtId="49" fontId="14" fillId="0" borderId="0" xfId="0" applyNumberFormat="1" applyFont="1" applyBorder="1" applyAlignment="1">
      <alignment horizontal="left" vertical="center"/>
    </xf>
    <xf numFmtId="0" fontId="61" fillId="0" borderId="0" xfId="72" applyFont="1" applyBorder="1" applyAlignment="1">
      <alignment horizontal="right" vertical="center"/>
      <protection/>
    </xf>
    <xf numFmtId="0" fontId="61" fillId="0" borderId="0" xfId="0" applyFont="1" applyBorder="1" applyAlignment="1">
      <alignment horizontal="right"/>
    </xf>
    <xf numFmtId="0" fontId="78" fillId="0" borderId="0" xfId="72" applyFont="1" applyBorder="1" applyAlignment="1">
      <alignment horizontal="center" vertical="center" wrapText="1"/>
      <protection/>
    </xf>
    <xf numFmtId="0" fontId="0" fillId="0" borderId="0" xfId="0" applyBorder="1" applyAlignment="1">
      <alignment/>
    </xf>
    <xf numFmtId="0" fontId="88" fillId="0" borderId="0" xfId="72" applyFont="1" applyBorder="1" applyAlignment="1">
      <alignment horizontal="center" vertical="center" wrapText="1"/>
      <protection/>
    </xf>
    <xf numFmtId="0" fontId="57" fillId="4" borderId="32" xfId="0" applyNumberFormat="1" applyFont="1" applyFill="1" applyBorder="1" applyAlignment="1">
      <alignment horizontal="justify" vertical="center" wrapText="1"/>
    </xf>
    <xf numFmtId="0" fontId="57" fillId="4" borderId="0" xfId="0" applyNumberFormat="1" applyFont="1" applyFill="1" applyBorder="1" applyAlignment="1">
      <alignment horizontal="justify" vertical="center" wrapText="1"/>
    </xf>
    <xf numFmtId="0" fontId="57" fillId="4" borderId="14" xfId="0" applyNumberFormat="1" applyFont="1" applyFill="1" applyBorder="1" applyAlignment="1">
      <alignment horizontal="justify" vertical="center" wrapText="1"/>
    </xf>
    <xf numFmtId="0" fontId="55" fillId="0" borderId="0" xfId="0" applyFont="1" applyFill="1" applyBorder="1" applyAlignment="1">
      <alignment horizontal="center" vertical="center" shrinkToFit="1"/>
    </xf>
    <xf numFmtId="0" fontId="57" fillId="0" borderId="32" xfId="0" applyFont="1" applyBorder="1" applyAlignment="1">
      <alignment horizontal="justify" vertical="center" wrapText="1"/>
    </xf>
    <xf numFmtId="0" fontId="57" fillId="0" borderId="0" xfId="0" applyFont="1" applyBorder="1" applyAlignment="1">
      <alignment horizontal="justify" vertical="center"/>
    </xf>
    <xf numFmtId="0" fontId="57" fillId="0" borderId="14" xfId="0" applyFont="1" applyBorder="1" applyAlignment="1">
      <alignment horizontal="justify" vertical="center"/>
    </xf>
    <xf numFmtId="0" fontId="57" fillId="0" borderId="33" xfId="0" applyFont="1" applyBorder="1" applyAlignment="1">
      <alignment horizontal="justify" vertical="center"/>
    </xf>
    <xf numFmtId="0" fontId="57" fillId="0" borderId="34" xfId="0" applyFont="1" applyBorder="1" applyAlignment="1">
      <alignment horizontal="justify" vertical="center"/>
    </xf>
    <xf numFmtId="0" fontId="57" fillId="0" borderId="35" xfId="0" applyFont="1" applyBorder="1" applyAlignment="1">
      <alignment horizontal="justify" vertical="center"/>
    </xf>
    <xf numFmtId="0" fontId="57" fillId="4" borderId="33" xfId="0" applyNumberFormat="1" applyFont="1" applyFill="1" applyBorder="1" applyAlignment="1">
      <alignment horizontal="justify" vertical="center" wrapText="1"/>
    </xf>
    <xf numFmtId="0" fontId="57" fillId="4" borderId="34" xfId="0" applyNumberFormat="1" applyFont="1" applyFill="1" applyBorder="1" applyAlignment="1">
      <alignment horizontal="justify" vertical="center" wrapText="1"/>
    </xf>
    <xf numFmtId="0" fontId="57" fillId="4" borderId="35" xfId="0" applyNumberFormat="1" applyFont="1" applyFill="1" applyBorder="1" applyAlignment="1">
      <alignment horizontal="justify" vertical="center" wrapText="1"/>
    </xf>
    <xf numFmtId="49" fontId="5" fillId="0" borderId="0" xfId="0" applyNumberFormat="1" applyFont="1" applyBorder="1" applyAlignment="1">
      <alignment horizontal="center" vertical="center"/>
    </xf>
    <xf numFmtId="0" fontId="17" fillId="0" borderId="36" xfId="0" applyNumberFormat="1" applyFont="1" applyBorder="1" applyAlignment="1">
      <alignment horizontal="center" vertical="center"/>
    </xf>
    <xf numFmtId="0" fontId="17" fillId="0" borderId="36" xfId="0" applyFont="1" applyBorder="1" applyAlignment="1">
      <alignment horizontal="center" vertical="center"/>
    </xf>
    <xf numFmtId="0" fontId="59" fillId="0" borderId="0" xfId="0" applyFont="1" applyBorder="1" applyAlignment="1">
      <alignment horizontal="center" vertical="center" shrinkToFit="1"/>
    </xf>
    <xf numFmtId="0" fontId="17" fillId="0" borderId="0" xfId="0" applyFont="1" applyBorder="1" applyAlignment="1">
      <alignment horizontal="center" vertical="center" shrinkToFit="1"/>
    </xf>
    <xf numFmtId="0" fontId="15" fillId="0" borderId="0" xfId="0" applyFont="1" applyBorder="1" applyAlignment="1">
      <alignment horizontal="left" vertical="center" shrinkToFit="1"/>
    </xf>
    <xf numFmtId="0" fontId="17" fillId="0" borderId="32" xfId="0" applyNumberFormat="1" applyFont="1" applyBorder="1" applyAlignment="1">
      <alignment horizontal="center" vertical="center"/>
    </xf>
    <xf numFmtId="0" fontId="58" fillId="0" borderId="0" xfId="0" applyFont="1" applyBorder="1" applyAlignment="1">
      <alignment horizontal="center" vertical="center" shrinkToFit="1"/>
    </xf>
    <xf numFmtId="0" fontId="52" fillId="0" borderId="0" xfId="0" applyFont="1" applyBorder="1" applyAlignment="1">
      <alignment horizontal="center" vertical="center" shrinkToFit="1"/>
    </xf>
    <xf numFmtId="0" fontId="53" fillId="0" borderId="34" xfId="0" applyNumberFormat="1" applyFont="1" applyBorder="1" applyAlignment="1">
      <alignment horizontal="center" vertical="center" wrapText="1"/>
    </xf>
    <xf numFmtId="0" fontId="53" fillId="0" borderId="34" xfId="0" applyNumberFormat="1" applyFont="1" applyBorder="1" applyAlignment="1">
      <alignment horizontal="center" vertical="center"/>
    </xf>
    <xf numFmtId="0" fontId="17" fillId="0" borderId="37" xfId="0" applyNumberFormat="1" applyFont="1" applyFill="1" applyBorder="1" applyAlignment="1">
      <alignment horizontal="center" vertical="center"/>
    </xf>
    <xf numFmtId="0" fontId="17" fillId="0" borderId="32" xfId="0" applyNumberFormat="1" applyFont="1" applyFill="1" applyBorder="1" applyAlignment="1">
      <alignment horizontal="center" vertical="center"/>
    </xf>
    <xf numFmtId="0" fontId="55" fillId="0" borderId="38" xfId="0" applyFont="1" applyFill="1" applyBorder="1" applyAlignment="1">
      <alignment horizontal="center" vertical="center" shrinkToFit="1"/>
    </xf>
    <xf numFmtId="0" fontId="5" fillId="0" borderId="0" xfId="0" applyFont="1" applyBorder="1" applyAlignment="1">
      <alignment horizontal="left" vertical="center"/>
    </xf>
    <xf numFmtId="0" fontId="0" fillId="0" borderId="0" xfId="0" applyFont="1" applyBorder="1" applyAlignment="1">
      <alignment horizontal="left" vertical="center"/>
    </xf>
    <xf numFmtId="0" fontId="57" fillId="4" borderId="36" xfId="0" applyNumberFormat="1" applyFont="1" applyFill="1" applyBorder="1" applyAlignment="1">
      <alignment horizontal="justify" vertical="center" wrapText="1"/>
    </xf>
    <xf numFmtId="0" fontId="57" fillId="4" borderId="15" xfId="0" applyNumberFormat="1" applyFont="1" applyFill="1" applyBorder="1" applyAlignment="1">
      <alignment horizontal="justify" vertical="center" wrapText="1"/>
    </xf>
    <xf numFmtId="0" fontId="57" fillId="4" borderId="39" xfId="0" applyNumberFormat="1" applyFont="1" applyFill="1" applyBorder="1" applyAlignment="1">
      <alignment horizontal="justify" vertical="center" wrapText="1"/>
    </xf>
    <xf numFmtId="0" fontId="57" fillId="4" borderId="40" xfId="0" applyNumberFormat="1" applyFont="1" applyFill="1" applyBorder="1" applyAlignment="1">
      <alignment horizontal="justify" vertical="center" wrapText="1"/>
    </xf>
    <xf numFmtId="0" fontId="57" fillId="4" borderId="41" xfId="0" applyNumberFormat="1" applyFont="1" applyFill="1" applyBorder="1" applyAlignment="1">
      <alignment horizontal="justify" vertical="center" wrapText="1"/>
    </xf>
    <xf numFmtId="0" fontId="57" fillId="0" borderId="0" xfId="0" applyNumberFormat="1" applyFont="1" applyBorder="1" applyAlignment="1">
      <alignment horizontal="justify" vertical="center"/>
    </xf>
    <xf numFmtId="0" fontId="57" fillId="0" borderId="14" xfId="0" applyNumberFormat="1" applyFont="1" applyBorder="1" applyAlignment="1">
      <alignment horizontal="justify" vertical="center"/>
    </xf>
    <xf numFmtId="0" fontId="57" fillId="0" borderId="32" xfId="0" applyNumberFormat="1" applyFont="1" applyBorder="1" applyAlignment="1">
      <alignment horizontal="justify" vertical="center"/>
    </xf>
    <xf numFmtId="0" fontId="17" fillId="0" borderId="32" xfId="0" applyNumberFormat="1" applyFont="1" applyFill="1" applyBorder="1" applyAlignment="1">
      <alignment horizontal="center" vertical="center" wrapText="1"/>
    </xf>
    <xf numFmtId="0" fontId="58" fillId="0" borderId="0" xfId="0" applyFont="1" applyFill="1" applyBorder="1" applyAlignment="1">
      <alignment horizontal="center" vertical="center" shrinkToFit="1"/>
    </xf>
    <xf numFmtId="0" fontId="15" fillId="0" borderId="0" xfId="0" applyFont="1" applyFill="1" applyBorder="1" applyAlignment="1">
      <alignment horizontal="left" vertical="center" shrinkToFit="1"/>
    </xf>
    <xf numFmtId="0" fontId="57" fillId="4" borderId="32" xfId="0" applyFont="1" applyFill="1" applyBorder="1" applyAlignment="1">
      <alignment horizontal="justify" vertical="center" wrapText="1"/>
    </xf>
    <xf numFmtId="0" fontId="17" fillId="0" borderId="0" xfId="0" applyFont="1" applyBorder="1" applyAlignment="1">
      <alignment horizontal="justify" vertical="center"/>
    </xf>
    <xf numFmtId="0" fontId="17" fillId="0" borderId="14" xfId="0" applyFont="1" applyBorder="1" applyAlignment="1">
      <alignment horizontal="justify" vertical="center"/>
    </xf>
    <xf numFmtId="0" fontId="17" fillId="0" borderId="33" xfId="0" applyFont="1" applyBorder="1" applyAlignment="1">
      <alignment horizontal="justify" vertical="center"/>
    </xf>
    <xf numFmtId="0" fontId="17" fillId="0" borderId="34" xfId="0" applyFont="1" applyBorder="1" applyAlignment="1">
      <alignment horizontal="justify" vertical="center"/>
    </xf>
    <xf numFmtId="0" fontId="17" fillId="0" borderId="35" xfId="0" applyFont="1" applyBorder="1" applyAlignment="1">
      <alignment horizontal="justify" vertical="center"/>
    </xf>
    <xf numFmtId="0" fontId="17" fillId="0" borderId="0" xfId="0" applyFont="1" applyBorder="1" applyAlignment="1">
      <alignment horizontal="justify" vertical="center"/>
    </xf>
    <xf numFmtId="0" fontId="17" fillId="0" borderId="14" xfId="0" applyFont="1" applyBorder="1" applyAlignment="1">
      <alignment horizontal="justify" vertical="center"/>
    </xf>
    <xf numFmtId="0" fontId="17" fillId="0" borderId="32" xfId="0" applyFont="1" applyBorder="1" applyAlignment="1">
      <alignment horizontal="justify" vertical="center"/>
    </xf>
    <xf numFmtId="0" fontId="17" fillId="0" borderId="33" xfId="0" applyFont="1" applyBorder="1" applyAlignment="1">
      <alignment horizontal="justify" vertical="center"/>
    </xf>
    <xf numFmtId="0" fontId="17" fillId="0" borderId="34" xfId="0" applyFont="1" applyBorder="1" applyAlignment="1">
      <alignment horizontal="justify" vertical="center"/>
    </xf>
    <xf numFmtId="0" fontId="17" fillId="0" borderId="35" xfId="0" applyFont="1" applyBorder="1" applyAlignment="1">
      <alignment horizontal="justify" vertical="center"/>
    </xf>
    <xf numFmtId="0" fontId="57" fillId="4" borderId="32" xfId="0" applyFont="1" applyFill="1" applyBorder="1" applyAlignment="1">
      <alignment horizontal="justify" vertical="center"/>
    </xf>
  </cellXfs>
  <cellStyles count="76">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20 % – Zvýraznění1" xfId="21"/>
    <cellStyle name="20 % – Zvýraznění2" xfId="22"/>
    <cellStyle name="20 % – Zvýraznění3" xfId="23"/>
    <cellStyle name="20 % – Zvýraznění4" xfId="24"/>
    <cellStyle name="20 % – Zvýraznění5" xfId="25"/>
    <cellStyle name="20 % – Zvýraznění6" xfId="26"/>
    <cellStyle name="40 % – Zvýraznění 1" xfId="27"/>
    <cellStyle name="40 % – Zvýraznění 2" xfId="28"/>
    <cellStyle name="40 % – Zvýraznění 3" xfId="29"/>
    <cellStyle name="40 % – Zvýraznění 4" xfId="30"/>
    <cellStyle name="40 % – Zvýraznění 5" xfId="31"/>
    <cellStyle name="40 % – Zvýraznění 6" xfId="32"/>
    <cellStyle name="40 % – Zvýraznění1" xfId="33"/>
    <cellStyle name="40 % – Zvýraznění2" xfId="34"/>
    <cellStyle name="40 % – Zvýraznění3" xfId="35"/>
    <cellStyle name="40 % – Zvýraznění4" xfId="36"/>
    <cellStyle name="40 % – Zvýraznění5" xfId="37"/>
    <cellStyle name="40 % – Zvýraznění6" xfId="38"/>
    <cellStyle name="60 % – Zvýraznění 1" xfId="39"/>
    <cellStyle name="60 % – Zvýraznění 2" xfId="40"/>
    <cellStyle name="60 % – Zvýraznění 3" xfId="41"/>
    <cellStyle name="60 % – Zvýraznění 4" xfId="42"/>
    <cellStyle name="60 % – Zvýraznění 5" xfId="43"/>
    <cellStyle name="60 % – Zvýraznění 6" xfId="44"/>
    <cellStyle name="60 % – Zvýraznění1" xfId="45"/>
    <cellStyle name="60 % – Zvýraznění2" xfId="46"/>
    <cellStyle name="60 % – Zvýraznění3" xfId="47"/>
    <cellStyle name="60 % – Zvýraznění4" xfId="48"/>
    <cellStyle name="60 % – Zvýraznění5" xfId="49"/>
    <cellStyle name="60 % – Zvýraznění6" xfId="50"/>
    <cellStyle name="Celkem" xfId="51"/>
    <cellStyle name="Comma" xfId="52"/>
    <cellStyle name="Comma [0]" xfId="53"/>
    <cellStyle name="Hyperlink" xfId="54"/>
    <cellStyle name="Chybně" xfId="55"/>
    <cellStyle name="Kontrolní buňka" xfId="56"/>
    <cellStyle name="Currency" xfId="57"/>
    <cellStyle name="Currency [0]" xfId="58"/>
    <cellStyle name="Nadpis 1" xfId="59"/>
    <cellStyle name="Nadpis 2" xfId="60"/>
    <cellStyle name="Nadpis 3" xfId="61"/>
    <cellStyle name="Nadpis 4" xfId="62"/>
    <cellStyle name="Název" xfId="63"/>
    <cellStyle name="Neutrální" xfId="64"/>
    <cellStyle name="Normální 2" xfId="65"/>
    <cellStyle name="normální 3" xfId="66"/>
    <cellStyle name="normální 4" xfId="67"/>
    <cellStyle name="normální 5" xfId="68"/>
    <cellStyle name="normální 6" xfId="69"/>
    <cellStyle name="normální 7" xfId="70"/>
    <cellStyle name="normální 8" xfId="71"/>
    <cellStyle name="normální_Přehled" xfId="72"/>
    <cellStyle name="Poznámka" xfId="73"/>
    <cellStyle name="Percent" xfId="74"/>
    <cellStyle name="Propojená buňka" xfId="75"/>
    <cellStyle name="Followed Hyperlink" xfId="76"/>
    <cellStyle name="Správně" xfId="77"/>
    <cellStyle name="Špatně" xfId="78"/>
    <cellStyle name="Text upozornění" xfId="79"/>
    <cellStyle name="Vstup" xfId="80"/>
    <cellStyle name="Výpočet" xfId="81"/>
    <cellStyle name="Výstup" xfId="82"/>
    <cellStyle name="Vysvětlující text" xfId="83"/>
    <cellStyle name="Zvýraznění 1" xfId="84"/>
    <cellStyle name="Zvýraznění 2" xfId="85"/>
    <cellStyle name="Zvýraznění 3" xfId="86"/>
    <cellStyle name="Zvýraznění 4" xfId="87"/>
    <cellStyle name="Zvýraznění 5" xfId="88"/>
    <cellStyle name="Zvýraznění 6" xfId="8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0</xdr:rowOff>
    </xdr:from>
    <xdr:to>
      <xdr:col>15</xdr:col>
      <xdr:colOff>47625</xdr:colOff>
      <xdr:row>0</xdr:row>
      <xdr:rowOff>0</xdr:rowOff>
    </xdr:to>
    <xdr:sp>
      <xdr:nvSpPr>
        <xdr:cNvPr id="1" name="Text Box 1"/>
        <xdr:cNvSpPr txBox="1">
          <a:spLocks noChangeArrowheads="1"/>
        </xdr:cNvSpPr>
      </xdr:nvSpPr>
      <xdr:spPr>
        <a:xfrm>
          <a:off x="695325" y="0"/>
          <a:ext cx="8496300" cy="0"/>
        </a:xfrm>
        <a:prstGeom prst="rect">
          <a:avLst/>
        </a:prstGeom>
        <a:solidFill>
          <a:srgbClr val="FFFFFF"/>
        </a:solidFill>
        <a:ln w="9525" cmpd="sng">
          <a:noFill/>
        </a:ln>
      </xdr:spPr>
      <xdr:txBody>
        <a:bodyPr vertOverflow="clip" wrap="square" lIns="36576" tIns="36576" rIns="36576" bIns="36576" anchor="ctr"/>
        <a:p>
          <a:pPr algn="just">
            <a:defRPr/>
          </a:pPr>
          <a:r>
            <a:rPr lang="en-US" cap="none" sz="1200" b="0" i="0" u="none" baseline="0">
              <a:latin typeface="Arial"/>
              <a:ea typeface="Arial"/>
              <a:cs typeface="Arial"/>
            </a:rPr>
            <a:t>                                                 Svatá Ludmila, mučednice, (v Čechách památka) připomínka 16.9.
  Dle Kristiánovy legendy byla dcerou Slavibora, pšovského  knížete. Narodila se kolem roku 860. Do manželství s knížetem Bořivojem I. z rodu Přemyslovců vstoupila asi jako čtrnáctiletá kolem roku 874.
Z Bavorska se k nám šíří křesťanství. Náš lid je málo přístupný k přijetí víry odsud (neznalost řeči misionářů, nedůvěra, … ). Kníže Bořivoj s družinou byl v jakési záležitosti na návštěvě u Svatopluka na Velké Moravě. Bořivoji jako pohanu při stolování nedovolili sedět u stolu, sedí na zemi. Sv. Metodějovi bylo jeho ponížení líto a promluvil k němu o křesťanství. Musel by se "zříci model a zlých duchů v nich sídlících" a být "připraven věřit z celého srdce v Boha Otce všemohoucího a jeho Syna jednorozeného Pána našeho Ježíše Krista a Ducha Utěšitele, osvětitele všech věřících, nejenom pro světské blaho, ale i pro spásu své duše, aby sis získal slavnou palmu věčnosti a stal se účastným společenství svatých v nevýslovné radosti". Na prosby Bořivojovy a jeho družiny 30 dvořanů je následujícího dne sv. Metoděj poučil o základech víry a dle obyčeje vykonali půst a pak je znovuzrodil svatým křtem . A když je ve víře plně vzdělal, obdaroval ho a nechal vrátit se domů. Dal mu s sebou kněze ctihodného života jménem Pavla Kaicha, jehož v Čechách usadili na hrádku, jehož jméno (Levý) Hradec, kde založili chrám v čest sv. Klimenta, papeže a mučedníka. Odtud začala misie po České zemi. Po "krátkém čase" při první návštěvě v Čechách sv. Metoděj světí chrám sv. Klimenta (jen základní kámen?) a křtí s mnoha jinými i kněžnu Ludmilu. Za této návštěvy bylo přičiněním knížete Bořivoje a jeho horlivé manželky založeno a zbudováno několik chrámů, pro něž sv. Metoděj vysvětil a ustanovil kněze ze svých učedníků. Současně sv. Metoděj zřídil pro výchovu duchovenstva „Křesťanskou akademii“ na Vyšehradě, která ještě v 11. stol. byla proslulá učeností tamních učitelů; zde se vzdělával i sv. Prokop … ve slovanské liturgii.
  Dle legendy dostala kněžna Ludmila od arcibiskupa Metoděje křestním darem byzantskou ikonu Panny Marie (později zvaná Paladium země České, nyní ve Staré Boleslavi). Tuto ikonu pak převzal kníže sv. Václav.
Bořivojova snaha o šíření křesťanství v Čechách naráží na odpor. Musí opustit zemi. Odchází k Svatoplukovi. Činí slib, že po umožnění návratu do vlasti postaví chrám ke cti přesvaté Bohorodice. Po čase se může vrátit a slib uskuteční. Křesťanství v Čechách je spjato s nadpřirozenou pomocí Matky Boží.
Roku 875 se jim narodil nejstarší syn Spytihněv . 
  O tom, jak velice si sv. Ludmila slovanskou liturgii a vzdělanost oblíbila, svědčí to, že svého vnuka Václava dala učit od kněze nejprve „knihám slovanským“ a teprve později latině. S Bořivojem staví chrámy, shromažďují kněze, podporují chudinu, ujímají se opuštěných, nešťastných.
  Po smrti Bořivoje I.   kněžna Ludmila pokračuje v obětavé službě Bohu i lidem. Nazývána ´matkou chudých´. Syn Spytihněv I. se ujal vlády v roce 894. Země se odpoutává od Velké Moravy a začíná se orientovat na východofranskou říši, především na Bavorsko. Spytihněv staví rotundu sv. Petra a Pavla na Budči u Zákolan, okr. Kladno. V roce 915 umírá kníže Spytihněv. 
Nástupcem je jeho mladší bratr Vratislav I. Zahájil stavbu basiliky sv. Jiří na Hradě pražském. Jeho manželkou se stává Drahomíra . Ludmila ještě za života svého syna Vratislava vychovávala jeho děti Václava a Boleslava. Po smrti Vratislava v roce 921 měl vládnout jeho syn Václav. Protože byl nezletilý, ujala se vlády Drahomíra.
Václav, řádně ke svému povýšení na stolec knížecí zvolen, byl povolán na Pražský hrad v jinošském věku a velmožové se rozhodli svěřit jeho i bratra jeho Boleslava do výchovy Ludmile, dokud nedospěje.
  Matka Václavova Drahomíra v důsledku intrik na knížecím dvoře, v domnění, že Ludmila uplatňuje vliv na Václava a na vládu v zemi proti ní, byla zachvácena podezřívavostí vůči Ludmile. Ludmila cítí její nelásku. Vzkáže jí, že jí přenechává ´vládu´ nad zemí i svými dětmi a odchází do ústraní sloužit Kristu. Jde na své vdovské sídlo hradiště Tetín (u Berouna).  Předvídajíc, co se stane, připravovala se na smrt dobrými skutky a přijímáním svatých svátostí. Drahomíra se nespokojila s tím, že kněžna Ludmila ustoupila.  Dva sluhové kněžny Drahomíry Tunna a Gommon přicházejí na Tetín kněžnu zavraždit. Mučednice se jich táže: „Co chcete činiti? Ublížila jsem vám kdy? A nevzpomínáte dobrého, jež jsem vám prokázala?“ Ale oni zůstali zatvrzelí. Prosí je: „Poshovte maličko, až se pomodlím.“ A když se pomodlila, řekla: „Jestliže jste přišli, abyste mě usmrtili, setněte mi hlavu.“ Ale oni nedbali její prosby, rdousí ji jejím závojem. Tak zemřela sv. Ludmila v noci před 16. září 921 mučednickou smrtí ve stáří 61 let.
  Mučednická smrt zbožné a dobročinné kněžny Ludmily vzbudila v lidu českém hluboký žal. Hrob její nabýval stále větší úcty. Ji nazývali "matkou české země", "matkou českého národa". Sv. Ludmila byla dle Kristiánovy kroniky žena plná všelikých plodů dobrotivosti, štědrá v almužnách, v bdění neúnavná, zbožná modlitebnice, v lásce dokonalá, patronka duchovenstva, matka sirot a těšitelka vdov; navštěvovala neúnavně vězně a ve všech dobrých skutcích byla dokonalá. Nad jejím hrobem se začaly dít zázraky. Dle tradice se nad jejím hrobem objevovaly hořící svíce a také jeden slepec nabyl zraku, když se dotkl země, v níž byla pochována.
  Drahomíra se těchto zázračných událostí zhrozila a nechala na tom místě vystavět kostel sv. archanděla Michaela (pozdější zasvěcení sv. Janu Nepomuckému)  v naději, že pak budou zázraky připisovány jemu a nikoliv kněžně Ludmile.
Kníže Václav po ujmutí se vlády nechává vyzdvihnout ostatky své svaté babičky z hrobu a přenést je roku 925 do baziliky sv. Jiří na Pražském hradě – blízko knížecího sídla. Po otevření hrobu její svaté ostatky byly neporušené. První Život sv. Ludmily byl napsán staroslověnsky. Její úctu šířily sestry benediktinky u sv. Jiří s abatyší blahoslavenou Mladou, která byla Ludmilina pravnučka. V roce 1144 svatořečena.
http://zivotopis.panovnici.cz/svata-ludmila.php ; http://www.panovnici.cz/borivoj-I#cv ; https://cs.wikipedia.org/wiki/Bo%C5%99ivoj_I. ; http://www.orthodoxia.cz/svati/vaclav-ludmila.htm ; http://www.svaty.estranky.cz/ ;  Rudolf Schikora CSsR Naše světla 1947 Frýdek</a:t>
          </a:r>
        </a:p>
      </xdr:txBody>
    </xdr:sp>
    <xdr:clientData/>
  </xdr:twoCellAnchor>
  <xdr:twoCellAnchor>
    <xdr:from>
      <xdr:col>0</xdr:col>
      <xdr:colOff>85725</xdr:colOff>
      <xdr:row>5</xdr:row>
      <xdr:rowOff>38100</xdr:rowOff>
    </xdr:from>
    <xdr:to>
      <xdr:col>12</xdr:col>
      <xdr:colOff>19050</xdr:colOff>
      <xdr:row>75</xdr:row>
      <xdr:rowOff>76200</xdr:rowOff>
    </xdr:to>
    <xdr:sp>
      <xdr:nvSpPr>
        <xdr:cNvPr id="2" name="Text Box 1"/>
        <xdr:cNvSpPr txBox="1">
          <a:spLocks noChangeArrowheads="1"/>
        </xdr:cNvSpPr>
      </xdr:nvSpPr>
      <xdr:spPr>
        <a:xfrm>
          <a:off x="85725" y="1381125"/>
          <a:ext cx="7248525" cy="11372850"/>
        </a:xfrm>
        <a:prstGeom prst="rect">
          <a:avLst/>
        </a:prstGeom>
        <a:solidFill>
          <a:srgbClr val="FFFFFF"/>
        </a:solidFill>
        <a:ln w="9525" cmpd="sng">
          <a:noFill/>
        </a:ln>
      </xdr:spPr>
      <xdr:txBody>
        <a:bodyPr vertOverflow="clip" wrap="square" lIns="36576" tIns="36576" rIns="36576" bIns="36576" anchor="ctr"/>
        <a:p>
          <a:pPr algn="just">
            <a:defRPr/>
          </a:pPr>
          <a:r>
            <a:rPr lang="en-US" cap="none" sz="900" b="0" i="0" u="none" baseline="0">
              <a:solidFill>
                <a:srgbClr val="000000"/>
              </a:solidFill>
              <a:latin typeface="Calibri"/>
              <a:ea typeface="Calibri"/>
              <a:cs typeface="Calibri"/>
            </a:rPr>
            <a:t>                                          Svatá Terezie od Dítěte Ježíše a Svaté Tváře z Lisieux (památka 1.10.)
 2. 1.1873 Alençon, Francie * Marie Františka Terezie Martinová rodiče Ludvík a Zélie, rozená Guérinová. Jejich poslední 9 dítě [4 děti zemřely v útlém věku]; Terezie měla 4 starší sestry (Marie, Pavlína, Leonie, Celina).
 4. 1.1873  Terezie pokřtěna kostel P. Marie; kmotrou její starší sestra Marie (13 let).
28. 8.1877  umírá Tereziina matka Zelie Martinová.
29. 8.1877  pohřeb paní Martinové; Terezie volí sestru Pavlínu za druhou maminku.
15.11.1877 rodina se přestěhovala do Lisieux (Buissonnets).
1881-1886 Terezie navštěvuje dívčí školu v benediktinském opatství v Lisieux.
 2.10.1882 její sestra Pavlína jde na Karmel Lisieux (řeholní jméno Anežka od Ježíše).
25. 3.1883 Velikonoce propukla u Terezie nervová nemoc.
13. 5.1883 Letnice: P. Maria Terezii svým úsměvem (doma ožila její socha) uzdravila.
  8. 5.1884 Terezie přijala 1. sv. přijímání; sestra Anežka (Pavlína) složila řeholní sliby.
14. 6.1884 Terezie biřmována Mons. Hugonin, biskup Bayeux; kmotrou sestra Leonie.
15.10.1886 Tereziina sestra Marie (Marie od Nejsv. Srdce) jde na Karmel v Lisieux.
25.12.1886 po návratu z půlnoční mše svaté Terezie dostala milost „obrácení“.
4.11.– 2.12.1887 pouť Terezie s otcem a sestrou Celinou do Paříže, Milána, Benátek, Bologně a Říma; z Říma domů (24.11.): Assisi, Florencie, Pisa, Janov, Nice, Marseille, Lyon a Paříž.
20.11.1887 Terezie se s otcem a Celinou zúčastnila na audiencii u papeže Lva XIII.; mluvila osobně s papežem a požádala ho o povolení vstoupit na Karmel.
 9. 4.1888 na svátek Zvěstování Páně (přeložený z 25.3.) Terezie vstoupila do kláštera bosých karmelitek v Lisieux (má 15 let) přijala jméno sestra Terezie od Dítěte Ježíše.
 9. 4.1888-10. 1.1889 doba postulátu, Terezie pracovala v prádelně.
10. 1.1889 Terezie přijímá řeholní hábit v přítomnosti těžce nemocného otce. Ke svému řeholnímu jménu přidává „a Svaté Tváře“.
10.1.1889-8.9.1890 doba noviciátu Terezie pracovala v klášterním refektáři (jídelně).
 8. 9.1890 Terezie skládá řeholní sliby (profese).
24. 9.1890 Terezie přijímá černý závoj.
20. 2.1893 sestra Anežka od Ježíše (Pavlína) byla zvolená za matku představenou; Terezie je pověřená duchovní formací svých spolusester v noviciátě.
29. 7.1894 v La Musse umírá Tereziin otec Ludvík Martin.
14. 9.1894 její sestra Celina jde na Karmel Lisieux (Marie od Sv. Tváře, pak Jenovéfa).
leden 1895 na pokyn Matky představené Anežky od Ježíše Terezie začíná autobiografii.
9. 6.1895 svátek Nejsv. Trojice mše sv. Terezie vnuknutí obětovat se Milosrd. Lásce.
11.6.1895 se sestrou Jenovéfou (Celinou) složily Úkon sebeobětování Milosrdné Lásce před sochou usmívající se Panny Marie.
20.1.1896 Terezie odevzdala část zápisků (Rukopis A) matce Anežce od Ježíše.
21.3.1896 po volbě představené matky Marie Gonzágy Terezii potvrdili jako pomocnici novicmistrové; kromě toho měla službu v zákristii, starala se o prádlo a malovala.
2.–3.4.1896 v noci Zel. čtvrtku na Velký pátek se u Terezie projevila tuberkulóza (první chrlení krve). Byl to začátek jejího velkého tělesného i duševního utrpení.
13.9.1896 ukončila další své autobiografické poznámky (Rukopis B).
3.6.1897 na podnět matky Anežky matka Marie Gonzága požádala Terezii, aby pokračovala ve své autobiografii (Rukopis C).
30.7.1897 Terezie přijala svátost pomazání nemocných.
19.8.1897 Terezie naposledy přijala Eucharistii.
30.9.1897 večer Terezie ve věku 24 let umírá v přítomnosti shromážděné komunity.
4.10.1897 pohřeb sestry Terezie od Dítěte Ježíše a Svaté Tváře.
29.4.1923 sl. Boží sestra Terezie od Dítěte Ježíše a Svaté Tváře blahoslavena (Pius XI.)
17.5.1925 bl. sestra Terezie od Dítěte Ježíše a Svaté Tváře svatořečena (Pius XI.)
14.12.1927 sv. Terezie se sv. Františkem Xaverským hlavní patronkou misií a misionářů na celém světě (prohlásil papež Pius XI.).
3.5.1944 sv. Terezie se sv. Janou z Arku druhou patronku Francie (papež Pius XII.).
19.10.1997 misijní neděle sv. Terezie od Dítěte Ježíše a Sv. Tváře učitelkou Církve (slavnostně prohlásil papež Jan Pavel II.).                                                    </a:t>
          </a:r>
          <a:r>
            <a:rPr lang="en-US" cap="none" sz="900" b="0" i="1" u="none" baseline="0">
              <a:solidFill>
                <a:srgbClr val="000000"/>
              </a:solidFill>
              <a:latin typeface="Calibri"/>
              <a:ea typeface="Calibri"/>
              <a:cs typeface="Calibri"/>
            </a:rPr>
            <a:t>http://bosekarmelitky.cz/sv-terezie-od-ditete-jezise/</a:t>
          </a:r>
          <a:r>
            <a:rPr lang="en-US" cap="none" sz="900" b="0" i="0" u="none" baseline="0">
              <a:solidFill>
                <a:srgbClr val="000000"/>
              </a:solidFill>
              <a:latin typeface="Calibri"/>
              <a:ea typeface="Calibri"/>
              <a:cs typeface="Calibri"/>
            </a:rPr>
            <a:t>
  Nejdůstojnější pan biskup se mne tázal, zdali již dlouho toužím po Karmelu. —„Ó, ano, Biskupská Milosti, velmi dlouho." … „Přejit'si již od třetího roku zasvětit se Bohu." Pan biskup myslil, že se mému otci zavděčí, vyloží-li mi, že musím ještě nějaký čas zůstati doma. Ale jak vznešený ten pán užasl a se vzdělal, když se otec jal zastávati mých plánů. Ve své dobrotě dodal, že chceme s diecésní poutnickou výpravou cestovati do Říma a že jistě nebudu váhat mluvit se Svatým Otcem, neobdržím-li dříve žádaného dovolení.
  Síla dobrého příkladu, jež malá Terezie stále kolem sebe zřela, projevila se v tom, že se velmi časně vžila do cvičby ve ctnostech. A tak, poslouchajíc od útlého dětství věrně hlasu milosti, mohla si později se vší prostotou duše dáti vzácné svědectví, že od svého třetího roku Pánu Bohu nic neodepřela. Neobyčejný rozum a vyspělý úsudek, předčasné projití ohněm utrpení povznesly ji do zcela jiného ovzduší, než je zde na zemi. A brzy potom - v patnácti letech - zpřetrhala s obdivuhodnou energií svazky, které ji ještě zdržovaly ve světě. Toužíc po svatosti a po obětech vstoupila do karmelitského kláštera v Lisieux.
  Jak praví Msgr. Bougaud, ráčí Bůh vždy podle časových potřeb posílati „mimořádné apoštoly své lásky". I na sv. Terezii ]ežíškově vidíme, že byla pověřena takovým posláním ke spáse duší. … „Milá malá sestro, veď nás na cestu duchovního dětství, jež je tvou stezkou, a třeba se naší pýše a našemu neklidu protiví, ukaž nám, že je nejkratší a nejjistější cestou k Bohu.“ Mnohem důrazněji vyslovil tuto důležitou nauku i kardinál della Chiesa, jenž brzy potom jako Benedikt XV. dosedl na stolec sv. Petra: „Zdá se,“ pravil, „že tato dcera Karmelu nás má přesvědčiti, jak je snaha po dokonalosti snadná. Proto usiluje, aby nás naučila cestě duchovního dětství. Nic totiž by nemělo být člověku lehčí než dětinná důvěra v Boha a úplná oddanost k němu.“ … Ale i Terezie sama si byla vědoma úlohy, kterou jí Prozřetelnost Boží určila. Pravilat' na smrtelné posteli: „Cítím, že moje misie už započne, ta totiž, že budu učit jiné Boha milovat, jako já ho miluji a že budu duším ukazovat prostičkou svou cestu.“
  „Ano, Miláčku můj, tak nechť se ztravuje můj život před tebou! Nemám nic jiného, jak bych ti dokázala svou lásku, než že ti sypu květy, to jest, chci použít každé příležitosti k obětem. I nejnepatrnějších skutků chci využít a konat je z lásky. Z lásky chci trpět i se radovat. Tak ti budu sypati květy. Ani jedině květiny nepozorně nepřejdu, každou pro tebe utrhnu. A budu zpívat, stále zpívat, i tehdy, budu-li lámat své růže v trní. Čím delší a špičatější budou trny, tím líbezněji bude znít můj zpěv.“
  „Na mě cestičce jsou jen docela obyčejné věci. Vše, co činím já, musí být možné též malým duším."
Od 29.9. do 4.10.1925 konány na poctu sv.  Terezičky pobožnosti v pěkně okrášleném kostele karmelitském na Hradčanech. Na hlavním oltáři byl obraz, představující světici, jak sype růže na Prahu. Pobožnosti ukončeny slavným průvodem na náměstí.                                                                                                                  </a:t>
          </a:r>
          <a:r>
            <a:rPr lang="en-US" cap="none" sz="900" b="0" i="1" u="none" baseline="0">
              <a:solidFill>
                <a:srgbClr val="000000"/>
              </a:solidFill>
              <a:latin typeface="Calibri"/>
              <a:ea typeface="Calibri"/>
              <a:cs typeface="Calibri"/>
            </a:rPr>
            <a:t>Dle Dějiny duše sv. Terezie Ježíškovy, karmelitky; školské sestry O.S.F. Praha 1941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65"/>
  <sheetViews>
    <sheetView tabSelected="1" zoomScale="75" zoomScaleNormal="75" zoomScaleSheetLayoutView="75" workbookViewId="0" topLeftCell="A1">
      <selection activeCell="A2" sqref="A2"/>
    </sheetView>
  </sheetViews>
  <sheetFormatPr defaultColWidth="9.140625" defaultRowHeight="12.75"/>
  <cols>
    <col min="1" max="1" width="13.140625" style="15" customWidth="1"/>
    <col min="2" max="2" width="17.57421875" style="16" customWidth="1"/>
    <col min="3" max="3" width="40.7109375" style="3" customWidth="1"/>
    <col min="4" max="4" width="77.00390625" style="3" customWidth="1"/>
    <col min="5" max="5" width="11.7109375" style="3" customWidth="1"/>
    <col min="6" max="6" width="4.421875" style="17" customWidth="1"/>
    <col min="7" max="16384" width="9.140625" style="3" customWidth="1"/>
  </cols>
  <sheetData>
    <row r="1" spans="1:6" s="2" customFormat="1" ht="24" customHeight="1">
      <c r="A1" s="38"/>
      <c r="B1" s="183" t="s">
        <v>65</v>
      </c>
      <c r="C1" s="184"/>
      <c r="D1" s="184"/>
      <c r="E1" s="39"/>
      <c r="F1" s="1"/>
    </row>
    <row r="2" spans="1:6" ht="20.25" customHeight="1">
      <c r="A2" s="40" t="s">
        <v>29</v>
      </c>
      <c r="B2" s="185" t="s">
        <v>30</v>
      </c>
      <c r="C2" s="185"/>
      <c r="D2" s="41" t="s">
        <v>31</v>
      </c>
      <c r="E2" s="41" t="s">
        <v>32</v>
      </c>
      <c r="F2" s="42"/>
    </row>
    <row r="3" spans="1:6" s="2" customFormat="1" ht="6" customHeight="1">
      <c r="A3" s="151"/>
      <c r="B3" s="152"/>
      <c r="C3" s="152"/>
      <c r="D3" s="152"/>
      <c r="E3" s="152"/>
      <c r="F3" s="4"/>
    </row>
    <row r="4" spans="1:6" s="46" customFormat="1" ht="24.75" customHeight="1">
      <c r="A4" s="43" t="s">
        <v>61</v>
      </c>
      <c r="B4" s="44" t="s">
        <v>33</v>
      </c>
      <c r="C4" s="44" t="s">
        <v>62</v>
      </c>
      <c r="D4" s="166" t="s">
        <v>63</v>
      </c>
      <c r="E4" s="167"/>
      <c r="F4" s="45"/>
    </row>
    <row r="5" spans="1:6" s="46" customFormat="1" ht="24.75" customHeight="1">
      <c r="A5" s="47" t="s">
        <v>34</v>
      </c>
      <c r="B5" s="168" t="s">
        <v>16</v>
      </c>
      <c r="C5" s="168"/>
      <c r="D5" s="37" t="s">
        <v>35</v>
      </c>
      <c r="E5" s="48" t="s">
        <v>36</v>
      </c>
      <c r="F5" s="45"/>
    </row>
    <row r="6" spans="1:6" s="2" customFormat="1" ht="21.75" customHeight="1">
      <c r="A6" s="49" t="s">
        <v>37</v>
      </c>
      <c r="B6" s="186" t="s">
        <v>16</v>
      </c>
      <c r="C6" s="186"/>
      <c r="D6" s="5" t="s">
        <v>38</v>
      </c>
      <c r="E6" s="50" t="s">
        <v>36</v>
      </c>
      <c r="F6" s="4"/>
    </row>
    <row r="7" spans="1:7" s="2" customFormat="1" ht="21.75" customHeight="1">
      <c r="A7" s="51" t="s">
        <v>37</v>
      </c>
      <c r="B7" s="153" t="s">
        <v>39</v>
      </c>
      <c r="C7" s="153"/>
      <c r="D7" s="6" t="s">
        <v>38</v>
      </c>
      <c r="E7" s="52" t="s">
        <v>40</v>
      </c>
      <c r="F7" s="4"/>
      <c r="G7" s="7"/>
    </row>
    <row r="8" spans="1:7" s="2" customFormat="1" ht="21.75" customHeight="1">
      <c r="A8" s="53" t="s">
        <v>41</v>
      </c>
      <c r="B8" s="169" t="s">
        <v>47</v>
      </c>
      <c r="C8" s="169"/>
      <c r="D8" s="8" t="s">
        <v>42</v>
      </c>
      <c r="E8" s="54" t="s">
        <v>36</v>
      </c>
      <c r="F8" s="4"/>
      <c r="G8" s="7"/>
    </row>
    <row r="9" spans="1:7" s="2" customFormat="1" ht="21.75" customHeight="1">
      <c r="A9" s="55" t="s">
        <v>43</v>
      </c>
      <c r="B9" s="175" t="s">
        <v>17</v>
      </c>
      <c r="C9" s="175"/>
      <c r="D9" s="9" t="s">
        <v>38</v>
      </c>
      <c r="E9" s="56" t="s">
        <v>36</v>
      </c>
      <c r="F9" s="4"/>
      <c r="G9" s="7"/>
    </row>
    <row r="10" spans="1:7" s="2" customFormat="1" ht="21.75" customHeight="1">
      <c r="A10" s="57" t="s">
        <v>44</v>
      </c>
      <c r="B10" s="176" t="s">
        <v>18</v>
      </c>
      <c r="C10" s="176"/>
      <c r="D10" s="58" t="s">
        <v>38</v>
      </c>
      <c r="E10" s="59" t="s">
        <v>40</v>
      </c>
      <c r="F10" s="4"/>
      <c r="G10" s="7"/>
    </row>
    <row r="11" spans="1:7" s="2" customFormat="1" ht="12" customHeight="1">
      <c r="A11" s="151"/>
      <c r="B11" s="152"/>
      <c r="C11" s="152"/>
      <c r="D11" s="152"/>
      <c r="E11" s="152"/>
      <c r="F11" s="4"/>
      <c r="G11" s="7"/>
    </row>
    <row r="12" spans="1:7" s="46" customFormat="1" ht="24.75" customHeight="1">
      <c r="A12" s="60" t="s">
        <v>66</v>
      </c>
      <c r="B12" s="61" t="s">
        <v>45</v>
      </c>
      <c r="C12" s="62" t="s">
        <v>67</v>
      </c>
      <c r="D12" s="187" t="s">
        <v>90</v>
      </c>
      <c r="E12" s="188"/>
      <c r="F12" s="63"/>
      <c r="G12" s="64"/>
    </row>
    <row r="13" spans="1:7" s="46" customFormat="1" ht="24.75" customHeight="1">
      <c r="A13" s="65" t="s">
        <v>37</v>
      </c>
      <c r="B13" s="174" t="s">
        <v>39</v>
      </c>
      <c r="C13" s="174"/>
      <c r="D13" s="66" t="str">
        <f>D7</f>
        <v>dle kalendáře intencí</v>
      </c>
      <c r="E13" s="67" t="str">
        <f>E7</f>
        <v>Rem.</v>
      </c>
      <c r="F13" s="63"/>
      <c r="G13" s="64"/>
    </row>
    <row r="14" spans="1:7" s="46" customFormat="1" ht="24.75" customHeight="1">
      <c r="A14" s="104" t="s">
        <v>54</v>
      </c>
      <c r="B14" s="190" t="s">
        <v>47</v>
      </c>
      <c r="C14" s="190"/>
      <c r="D14" s="72" t="s">
        <v>134</v>
      </c>
      <c r="E14" s="105" t="s">
        <v>36</v>
      </c>
      <c r="F14" s="63"/>
      <c r="G14" s="64"/>
    </row>
    <row r="15" spans="1:7" s="71" customFormat="1" ht="21.75" customHeight="1">
      <c r="A15" s="68" t="s">
        <v>46</v>
      </c>
      <c r="B15" s="10" t="s">
        <v>47</v>
      </c>
      <c r="C15" s="10"/>
      <c r="D15" s="10" t="s">
        <v>48</v>
      </c>
      <c r="E15" s="69" t="s">
        <v>36</v>
      </c>
      <c r="F15" s="70"/>
      <c r="G15" s="7"/>
    </row>
    <row r="16" spans="1:7" s="71" customFormat="1" ht="21.75" customHeight="1">
      <c r="A16" s="104" t="s">
        <v>49</v>
      </c>
      <c r="B16" s="190" t="s">
        <v>47</v>
      </c>
      <c r="C16" s="190"/>
      <c r="D16" s="72" t="s">
        <v>68</v>
      </c>
      <c r="E16" s="105" t="s">
        <v>36</v>
      </c>
      <c r="F16" s="70"/>
      <c r="G16" s="7"/>
    </row>
    <row r="17" spans="1:7" s="2" customFormat="1" ht="21.75" customHeight="1">
      <c r="A17" s="73" t="s">
        <v>50</v>
      </c>
      <c r="B17" s="191" t="s">
        <v>51</v>
      </c>
      <c r="C17" s="191"/>
      <c r="D17" s="74" t="s">
        <v>52</v>
      </c>
      <c r="E17" s="75"/>
      <c r="F17" s="4"/>
      <c r="G17" s="7"/>
    </row>
    <row r="18" spans="1:7" s="2" customFormat="1" ht="12" customHeight="1">
      <c r="A18" s="151"/>
      <c r="B18" s="152"/>
      <c r="C18" s="152"/>
      <c r="D18" s="152"/>
      <c r="E18" s="152"/>
      <c r="F18" s="4"/>
      <c r="G18" s="7"/>
    </row>
    <row r="19" spans="1:7" s="46" customFormat="1" ht="24.75" customHeight="1">
      <c r="A19" s="60" t="s">
        <v>69</v>
      </c>
      <c r="B19" s="61" t="s">
        <v>53</v>
      </c>
      <c r="C19" s="62" t="str">
        <f>C12</f>
        <v>26. týdne v mezidobí</v>
      </c>
      <c r="D19" s="192" t="s">
        <v>97</v>
      </c>
      <c r="E19" s="188"/>
      <c r="F19" s="63"/>
      <c r="G19" s="64"/>
    </row>
    <row r="20" spans="1:7" s="2" customFormat="1" ht="21.75" customHeight="1">
      <c r="A20" s="65" t="s">
        <v>37</v>
      </c>
      <c r="B20" s="174" t="s">
        <v>39</v>
      </c>
      <c r="C20" s="174"/>
      <c r="D20" s="66" t="str">
        <f>D7</f>
        <v>dle kalendáře intencí</v>
      </c>
      <c r="E20" s="67" t="str">
        <f>E7</f>
        <v>Rem.</v>
      </c>
      <c r="F20" s="11"/>
      <c r="G20" s="7"/>
    </row>
    <row r="21" spans="1:7" s="2" customFormat="1" ht="21.75" customHeight="1">
      <c r="A21" s="76" t="s">
        <v>54</v>
      </c>
      <c r="B21" s="193" t="s">
        <v>55</v>
      </c>
      <c r="C21" s="193"/>
      <c r="D21" s="77" t="s">
        <v>60</v>
      </c>
      <c r="E21" s="78" t="s">
        <v>36</v>
      </c>
      <c r="F21" s="4"/>
      <c r="G21" s="7"/>
    </row>
    <row r="22" spans="1:7" s="2" customFormat="1" ht="21.75" customHeight="1">
      <c r="A22" s="106" t="s">
        <v>50</v>
      </c>
      <c r="B22" s="189" t="s">
        <v>70</v>
      </c>
      <c r="C22" s="189"/>
      <c r="D22" s="107" t="s">
        <v>71</v>
      </c>
      <c r="E22" s="108" t="s">
        <v>36</v>
      </c>
      <c r="F22" s="4"/>
      <c r="G22" s="7"/>
    </row>
    <row r="23" spans="1:7" s="71" customFormat="1" ht="21.75" customHeight="1">
      <c r="A23" s="79" t="s">
        <v>50</v>
      </c>
      <c r="B23" s="191" t="s">
        <v>39</v>
      </c>
      <c r="C23" s="191"/>
      <c r="D23" s="80" t="s">
        <v>56</v>
      </c>
      <c r="E23" s="81"/>
      <c r="F23" s="70"/>
      <c r="G23" s="7"/>
    </row>
    <row r="24" spans="1:7" s="2" customFormat="1" ht="12" customHeight="1">
      <c r="A24" s="151"/>
      <c r="B24" s="152"/>
      <c r="C24" s="152"/>
      <c r="D24" s="152"/>
      <c r="E24" s="152"/>
      <c r="F24" s="4"/>
      <c r="G24" s="7"/>
    </row>
    <row r="25" spans="1:7" s="46" customFormat="1" ht="24.75" customHeight="1">
      <c r="A25" s="60" t="s">
        <v>72</v>
      </c>
      <c r="B25" s="82" t="s">
        <v>73</v>
      </c>
      <c r="C25" s="62" t="str">
        <f>C19</f>
        <v>26. týdne v mezidobí</v>
      </c>
      <c r="D25" s="172" t="s">
        <v>92</v>
      </c>
      <c r="E25" s="173"/>
      <c r="F25" s="63"/>
      <c r="G25" s="64"/>
    </row>
    <row r="26" spans="1:7" s="2" customFormat="1" ht="21.75" customHeight="1">
      <c r="A26" s="102" t="s">
        <v>37</v>
      </c>
      <c r="B26" s="83" t="s">
        <v>39</v>
      </c>
      <c r="C26" s="83"/>
      <c r="D26" s="66" t="str">
        <f>D7</f>
        <v>dle kalendáře intencí</v>
      </c>
      <c r="E26" s="84" t="str">
        <f>E7</f>
        <v>Rem.</v>
      </c>
      <c r="F26" s="11"/>
      <c r="G26" s="7"/>
    </row>
    <row r="27" spans="1:7" s="71" customFormat="1" ht="21.75" customHeight="1">
      <c r="A27" s="68" t="s">
        <v>57</v>
      </c>
      <c r="B27" s="194" t="s">
        <v>17</v>
      </c>
      <c r="C27" s="194"/>
      <c r="D27" s="10" t="s">
        <v>35</v>
      </c>
      <c r="E27" s="69" t="s">
        <v>36</v>
      </c>
      <c r="F27" s="85"/>
      <c r="G27" s="7"/>
    </row>
    <row r="28" spans="1:7" s="2" customFormat="1" ht="21.75" customHeight="1">
      <c r="A28" s="86" t="s">
        <v>50</v>
      </c>
      <c r="B28" s="196" t="s">
        <v>17</v>
      </c>
      <c r="C28" s="196"/>
      <c r="D28" s="87" t="s">
        <v>38</v>
      </c>
      <c r="E28" s="88" t="s">
        <v>36</v>
      </c>
      <c r="F28" s="4"/>
      <c r="G28" s="7"/>
    </row>
    <row r="29" spans="1:7" s="2" customFormat="1" ht="12" customHeight="1">
      <c r="A29" s="151"/>
      <c r="B29" s="152"/>
      <c r="C29" s="152"/>
      <c r="D29" s="152"/>
      <c r="E29" s="152"/>
      <c r="F29" s="4"/>
      <c r="G29" s="7"/>
    </row>
    <row r="30" spans="1:7" s="46" customFormat="1" ht="24.75" customHeight="1">
      <c r="A30" s="60" t="s">
        <v>74</v>
      </c>
      <c r="B30" s="82" t="s">
        <v>75</v>
      </c>
      <c r="C30" s="62" t="str">
        <f>C12</f>
        <v>26. týdne v mezidobí</v>
      </c>
      <c r="D30" s="192" t="s">
        <v>98</v>
      </c>
      <c r="E30" s="188"/>
      <c r="F30" s="63"/>
      <c r="G30" s="64"/>
    </row>
    <row r="31" spans="1:7" s="2" customFormat="1" ht="21.75" customHeight="1">
      <c r="A31" s="65" t="s">
        <v>37</v>
      </c>
      <c r="B31" s="198" t="s">
        <v>39</v>
      </c>
      <c r="C31" s="198"/>
      <c r="D31" s="66" t="str">
        <f>D7</f>
        <v>dle kalendáře intencí</v>
      </c>
      <c r="E31" s="84" t="str">
        <f>E7</f>
        <v>Rem.</v>
      </c>
      <c r="F31" s="11"/>
      <c r="G31" s="7"/>
    </row>
    <row r="32" spans="1:7" s="2" customFormat="1" ht="21.75" customHeight="1">
      <c r="A32" s="89" t="s">
        <v>57</v>
      </c>
      <c r="B32" s="200" t="s">
        <v>18</v>
      </c>
      <c r="C32" s="200"/>
      <c r="D32" s="90" t="s">
        <v>48</v>
      </c>
      <c r="E32" s="91" t="s">
        <v>36</v>
      </c>
      <c r="F32" s="11"/>
      <c r="G32" s="7"/>
    </row>
    <row r="33" spans="1:7" s="2" customFormat="1" ht="21.75" customHeight="1">
      <c r="A33" s="57" t="s">
        <v>50</v>
      </c>
      <c r="B33" s="176" t="s">
        <v>18</v>
      </c>
      <c r="C33" s="176"/>
      <c r="D33" s="58" t="s">
        <v>38</v>
      </c>
      <c r="E33" s="59" t="s">
        <v>36</v>
      </c>
      <c r="F33" s="4"/>
      <c r="G33" s="7"/>
    </row>
    <row r="34" spans="1:7" s="2" customFormat="1" ht="12" customHeight="1">
      <c r="A34" s="151"/>
      <c r="B34" s="152"/>
      <c r="C34" s="152"/>
      <c r="D34" s="152"/>
      <c r="E34" s="152"/>
      <c r="F34" s="4"/>
      <c r="G34" s="7"/>
    </row>
    <row r="35" spans="1:7" s="46" customFormat="1" ht="24.75" customHeight="1">
      <c r="A35" s="60" t="s">
        <v>76</v>
      </c>
      <c r="B35" s="82" t="s">
        <v>77</v>
      </c>
      <c r="C35" s="62" t="str">
        <f>C19</f>
        <v>26. týdne v mezidobí</v>
      </c>
      <c r="D35" s="187" t="s">
        <v>94</v>
      </c>
      <c r="E35" s="195"/>
      <c r="F35" s="63"/>
      <c r="G35" s="64"/>
    </row>
    <row r="36" spans="1:7" s="2" customFormat="1" ht="21.75" customHeight="1">
      <c r="A36" s="65" t="s">
        <v>37</v>
      </c>
      <c r="B36" s="174" t="s">
        <v>39</v>
      </c>
      <c r="C36" s="198"/>
      <c r="D36" s="66" t="str">
        <f>D7</f>
        <v>dle kalendáře intencí</v>
      </c>
      <c r="E36" s="92" t="str">
        <f>E7</f>
        <v>Rem.</v>
      </c>
      <c r="F36" s="11"/>
      <c r="G36" s="7"/>
    </row>
    <row r="37" spans="1:7" s="2" customFormat="1" ht="21.75" customHeight="1">
      <c r="A37" s="89" t="s">
        <v>46</v>
      </c>
      <c r="B37" s="197" t="s">
        <v>47</v>
      </c>
      <c r="C37" s="197"/>
      <c r="D37" s="93" t="s">
        <v>48</v>
      </c>
      <c r="E37" s="91" t="s">
        <v>36</v>
      </c>
      <c r="F37" s="4"/>
      <c r="G37" s="7"/>
    </row>
    <row r="38" spans="1:7" s="2" customFormat="1" ht="21.75" customHeight="1">
      <c r="A38" s="109" t="s">
        <v>49</v>
      </c>
      <c r="B38" s="199" t="s">
        <v>47</v>
      </c>
      <c r="C38" s="199"/>
      <c r="D38" s="110" t="s">
        <v>78</v>
      </c>
      <c r="E38" s="91" t="s">
        <v>36</v>
      </c>
      <c r="F38" s="4"/>
      <c r="G38" s="7"/>
    </row>
    <row r="39" spans="1:7" s="2" customFormat="1" ht="21.75" customHeight="1">
      <c r="A39" s="111"/>
      <c r="B39" s="170" t="s">
        <v>47</v>
      </c>
      <c r="C39" s="171"/>
      <c r="D39" s="112" t="s">
        <v>79</v>
      </c>
      <c r="E39" s="113" t="s">
        <v>36</v>
      </c>
      <c r="F39" s="4"/>
      <c r="G39" s="7"/>
    </row>
    <row r="40" spans="1:7" s="2" customFormat="1" ht="12" customHeight="1">
      <c r="A40" s="151"/>
      <c r="B40" s="152"/>
      <c r="C40" s="152"/>
      <c r="D40" s="152"/>
      <c r="E40" s="152"/>
      <c r="F40" s="4"/>
      <c r="G40" s="7"/>
    </row>
    <row r="41" spans="1:7" s="46" customFormat="1" ht="24.75" customHeight="1">
      <c r="A41" s="94" t="s">
        <v>80</v>
      </c>
      <c r="B41" s="95" t="s">
        <v>81</v>
      </c>
      <c r="C41" s="96" t="str">
        <f>C12</f>
        <v>26. týdne v mezidobí</v>
      </c>
      <c r="D41" s="172" t="s">
        <v>95</v>
      </c>
      <c r="E41" s="173"/>
      <c r="F41" s="97"/>
      <c r="G41" s="64"/>
    </row>
    <row r="42" spans="1:6" s="7" customFormat="1" ht="21.75" customHeight="1">
      <c r="A42" s="65" t="s">
        <v>37</v>
      </c>
      <c r="B42" s="174" t="s">
        <v>39</v>
      </c>
      <c r="C42" s="174"/>
      <c r="D42" s="66" t="str">
        <f>D7</f>
        <v>dle kalendáře intencí</v>
      </c>
      <c r="E42" s="98" t="str">
        <f>E7</f>
        <v>Rem.</v>
      </c>
      <c r="F42" s="12"/>
    </row>
    <row r="43" spans="1:6" s="7" customFormat="1" ht="21.75" customHeight="1">
      <c r="A43" s="68" t="s">
        <v>46</v>
      </c>
      <c r="B43" s="197" t="s">
        <v>47</v>
      </c>
      <c r="C43" s="197"/>
      <c r="D43" s="93" t="s">
        <v>48</v>
      </c>
      <c r="E43" s="99" t="s">
        <v>36</v>
      </c>
      <c r="F43" s="12"/>
    </row>
    <row r="44" spans="1:6" s="7" customFormat="1" ht="21.75" customHeight="1">
      <c r="A44" s="160" t="s">
        <v>49</v>
      </c>
      <c r="B44" s="154" t="s">
        <v>58</v>
      </c>
      <c r="C44" s="155"/>
      <c r="D44" s="103" t="s">
        <v>82</v>
      </c>
      <c r="E44" s="157" t="s">
        <v>36</v>
      </c>
      <c r="F44" s="12"/>
    </row>
    <row r="45" spans="1:6" s="7" customFormat="1" ht="21.75" customHeight="1">
      <c r="A45" s="161"/>
      <c r="B45" s="156"/>
      <c r="C45" s="156"/>
      <c r="D45" s="114" t="s">
        <v>83</v>
      </c>
      <c r="E45" s="150"/>
      <c r="F45" s="12"/>
    </row>
    <row r="46" spans="1:7" s="2" customFormat="1" ht="12" customHeight="1">
      <c r="A46" s="151"/>
      <c r="B46" s="152"/>
      <c r="C46" s="152"/>
      <c r="D46" s="152"/>
      <c r="E46" s="152"/>
      <c r="F46" s="4"/>
      <c r="G46" s="7"/>
    </row>
    <row r="47" spans="1:7" s="46" customFormat="1" ht="24.75" customHeight="1">
      <c r="A47" s="43" t="s">
        <v>84</v>
      </c>
      <c r="B47" s="44" t="s">
        <v>85</v>
      </c>
      <c r="C47" s="44" t="s">
        <v>86</v>
      </c>
      <c r="D47" s="166" t="s">
        <v>96</v>
      </c>
      <c r="E47" s="167"/>
      <c r="F47" s="63"/>
      <c r="G47" s="64"/>
    </row>
    <row r="48" spans="1:7" s="46" customFormat="1" ht="24.75" customHeight="1">
      <c r="A48" s="47" t="s">
        <v>34</v>
      </c>
      <c r="B48" s="168" t="s">
        <v>16</v>
      </c>
      <c r="C48" s="168"/>
      <c r="D48" s="37" t="s">
        <v>35</v>
      </c>
      <c r="E48" s="48" t="s">
        <v>36</v>
      </c>
      <c r="F48" s="63"/>
      <c r="G48" s="64"/>
    </row>
    <row r="49" spans="1:7" s="2" customFormat="1" ht="21.75" customHeight="1">
      <c r="A49" s="49" t="s">
        <v>37</v>
      </c>
      <c r="B49" s="186" t="s">
        <v>16</v>
      </c>
      <c r="C49" s="186"/>
      <c r="D49" s="5" t="s">
        <v>38</v>
      </c>
      <c r="E49" s="50" t="s">
        <v>36</v>
      </c>
      <c r="F49" s="4"/>
      <c r="G49" s="7"/>
    </row>
    <row r="50" spans="1:7" s="2" customFormat="1" ht="21.75" customHeight="1">
      <c r="A50" s="51" t="s">
        <v>37</v>
      </c>
      <c r="B50" s="153" t="s">
        <v>39</v>
      </c>
      <c r="C50" s="153"/>
      <c r="D50" s="6" t="str">
        <f>D7</f>
        <v>dle kalendáře intencí</v>
      </c>
      <c r="E50" s="52" t="str">
        <f>E7</f>
        <v>Rem.</v>
      </c>
      <c r="F50" s="4"/>
      <c r="G50" s="7"/>
    </row>
    <row r="51" spans="1:7" s="2" customFormat="1" ht="21.75" customHeight="1">
      <c r="A51" s="53" t="s">
        <v>41</v>
      </c>
      <c r="B51" s="169" t="s">
        <v>47</v>
      </c>
      <c r="C51" s="169"/>
      <c r="D51" s="8" t="s">
        <v>42</v>
      </c>
      <c r="E51" s="54" t="s">
        <v>36</v>
      </c>
      <c r="F51" s="4"/>
      <c r="G51" s="7"/>
    </row>
    <row r="52" spans="1:7" s="2" customFormat="1" ht="21.75" customHeight="1">
      <c r="A52" s="55" t="s">
        <v>43</v>
      </c>
      <c r="B52" s="175" t="s">
        <v>17</v>
      </c>
      <c r="C52" s="175"/>
      <c r="D52" s="9" t="s">
        <v>38</v>
      </c>
      <c r="E52" s="56" t="s">
        <v>36</v>
      </c>
      <c r="F52" s="4"/>
      <c r="G52" s="7"/>
    </row>
    <row r="53" spans="1:7" s="2" customFormat="1" ht="21.75" customHeight="1">
      <c r="A53" s="57" t="s">
        <v>44</v>
      </c>
      <c r="B53" s="176" t="s">
        <v>18</v>
      </c>
      <c r="C53" s="176"/>
      <c r="D53" s="58" t="s">
        <v>38</v>
      </c>
      <c r="E53" s="59" t="s">
        <v>40</v>
      </c>
      <c r="F53" s="4"/>
      <c r="G53" s="7"/>
    </row>
    <row r="54" spans="1:6" s="100" customFormat="1" ht="7.5" customHeight="1">
      <c r="A54" s="13"/>
      <c r="B54" s="13"/>
      <c r="C54" s="13"/>
      <c r="D54" s="13"/>
      <c r="E54" s="13"/>
      <c r="F54" s="14"/>
    </row>
    <row r="55" spans="1:6" s="100" customFormat="1" ht="19.5" customHeight="1">
      <c r="A55" s="177" t="s">
        <v>87</v>
      </c>
      <c r="B55" s="178"/>
      <c r="C55" s="178"/>
      <c r="D55" s="178"/>
      <c r="E55" s="179"/>
      <c r="F55" s="14"/>
    </row>
    <row r="56" ht="4.5" customHeight="1">
      <c r="G56" s="100"/>
    </row>
    <row r="57" spans="1:5" ht="38.25" customHeight="1">
      <c r="A57" s="180" t="s">
        <v>88</v>
      </c>
      <c r="B57" s="181"/>
      <c r="C57" s="181"/>
      <c r="D57" s="181"/>
      <c r="E57" s="182"/>
    </row>
    <row r="58" ht="7.5" customHeight="1"/>
    <row r="59" spans="1:5" ht="43.5" customHeight="1">
      <c r="A59" s="162" t="s">
        <v>89</v>
      </c>
      <c r="B59" s="163"/>
      <c r="C59" s="163"/>
      <c r="D59" s="163"/>
      <c r="E59" s="164"/>
    </row>
    <row r="60" spans="1:5" ht="5.25" customHeight="1">
      <c r="A60" s="115"/>
      <c r="B60" s="115"/>
      <c r="C60" s="115"/>
      <c r="D60" s="115"/>
      <c r="E60" s="115"/>
    </row>
    <row r="61" spans="1:5" ht="38.25" customHeight="1">
      <c r="A61" s="162"/>
      <c r="B61" s="163"/>
      <c r="C61" s="163"/>
      <c r="D61" s="163"/>
      <c r="E61" s="164"/>
    </row>
    <row r="62" ht="7.5" customHeight="1"/>
    <row r="63" spans="1:5" ht="24.75" customHeight="1">
      <c r="A63" s="165" t="s">
        <v>59</v>
      </c>
      <c r="B63" s="158"/>
      <c r="C63" s="158"/>
      <c r="D63" s="158"/>
      <c r="E63" s="159"/>
    </row>
    <row r="64" ht="8.25" customHeight="1"/>
    <row r="65" ht="25.5">
      <c r="C65" s="101"/>
    </row>
  </sheetData>
  <sheetProtection/>
  <mergeCells count="57">
    <mergeCell ref="B14:C14"/>
    <mergeCell ref="B49:C49"/>
    <mergeCell ref="B43:C43"/>
    <mergeCell ref="B36:C36"/>
    <mergeCell ref="B31:C31"/>
    <mergeCell ref="B37:C37"/>
    <mergeCell ref="B38:C38"/>
    <mergeCell ref="B32:C32"/>
    <mergeCell ref="B33:C33"/>
    <mergeCell ref="A34:E34"/>
    <mergeCell ref="D35:E35"/>
    <mergeCell ref="B28:C28"/>
    <mergeCell ref="A29:E29"/>
    <mergeCell ref="D30:E30"/>
    <mergeCell ref="B21:C21"/>
    <mergeCell ref="B27:C27"/>
    <mergeCell ref="B23:C23"/>
    <mergeCell ref="A24:E24"/>
    <mergeCell ref="D25:E25"/>
    <mergeCell ref="B10:C10"/>
    <mergeCell ref="A11:E11"/>
    <mergeCell ref="D12:E12"/>
    <mergeCell ref="B22:C22"/>
    <mergeCell ref="B20:C20"/>
    <mergeCell ref="B13:C13"/>
    <mergeCell ref="B16:C16"/>
    <mergeCell ref="B17:C17"/>
    <mergeCell ref="A18:E18"/>
    <mergeCell ref="D19:E19"/>
    <mergeCell ref="A59:E59"/>
    <mergeCell ref="B1:D1"/>
    <mergeCell ref="B2:C2"/>
    <mergeCell ref="A3:E3"/>
    <mergeCell ref="D4:E4"/>
    <mergeCell ref="B5:C5"/>
    <mergeCell ref="B6:C6"/>
    <mergeCell ref="B7:C7"/>
    <mergeCell ref="B8:C8"/>
    <mergeCell ref="B9:C9"/>
    <mergeCell ref="B52:C52"/>
    <mergeCell ref="B53:C53"/>
    <mergeCell ref="A55:E55"/>
    <mergeCell ref="A57:E57"/>
    <mergeCell ref="B39:C39"/>
    <mergeCell ref="A40:E40"/>
    <mergeCell ref="D41:E41"/>
    <mergeCell ref="B42:C42"/>
    <mergeCell ref="A61:E61"/>
    <mergeCell ref="A63:E63"/>
    <mergeCell ref="A44:A45"/>
    <mergeCell ref="B44:C45"/>
    <mergeCell ref="E44:E45"/>
    <mergeCell ref="A46:E46"/>
    <mergeCell ref="B50:C50"/>
    <mergeCell ref="D47:E47"/>
    <mergeCell ref="B48:C48"/>
    <mergeCell ref="B51:C51"/>
  </mergeCells>
  <printOptions/>
  <pageMargins left="0.1968503937007874" right="0.1968503937007874" top="0.1968503937007874" bottom="0.1968503937007874" header="0" footer="0"/>
  <pageSetup fitToHeight="1"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K24"/>
  <sheetViews>
    <sheetView zoomScale="75" zoomScaleNormal="75" workbookViewId="0" topLeftCell="A3">
      <selection activeCell="H17" sqref="H17"/>
    </sheetView>
  </sheetViews>
  <sheetFormatPr defaultColWidth="9.140625" defaultRowHeight="12.75"/>
  <cols>
    <col min="1" max="1" width="6.28125" style="0" customWidth="1"/>
    <col min="2" max="2" width="13.7109375" style="0" customWidth="1"/>
    <col min="3" max="11" width="14.7109375" style="0" customWidth="1"/>
  </cols>
  <sheetData>
    <row r="1" spans="2:11" ht="30" customHeight="1">
      <c r="B1" s="116"/>
      <c r="C1" s="201" t="s">
        <v>99</v>
      </c>
      <c r="D1" s="202"/>
      <c r="E1" s="202"/>
      <c r="F1" s="202"/>
      <c r="G1" s="202"/>
      <c r="H1" s="202"/>
      <c r="I1" s="202"/>
      <c r="J1" s="202"/>
      <c r="K1" s="202"/>
    </row>
    <row r="2" ht="4.5" customHeight="1">
      <c r="C2" s="117"/>
    </row>
    <row r="3" spans="1:11" ht="58.5" customHeight="1">
      <c r="A3" s="203" t="s">
        <v>100</v>
      </c>
      <c r="B3" s="204"/>
      <c r="C3" s="119" t="s">
        <v>8</v>
      </c>
      <c r="D3" s="120" t="s">
        <v>101</v>
      </c>
      <c r="E3" s="121" t="s">
        <v>10</v>
      </c>
      <c r="F3" s="122" t="s">
        <v>12</v>
      </c>
      <c r="G3" s="123" t="s">
        <v>17</v>
      </c>
      <c r="H3" s="124" t="s">
        <v>18</v>
      </c>
      <c r="I3" s="125" t="s">
        <v>16</v>
      </c>
      <c r="J3" s="122" t="s">
        <v>9</v>
      </c>
      <c r="K3" s="126" t="s">
        <v>102</v>
      </c>
    </row>
    <row r="4" spans="2:11" ht="33" customHeight="1">
      <c r="B4" s="24" t="s">
        <v>2</v>
      </c>
      <c r="C4" s="127" t="s">
        <v>19</v>
      </c>
      <c r="D4" s="128" t="s">
        <v>21</v>
      </c>
      <c r="E4" s="127"/>
      <c r="F4" s="127"/>
      <c r="G4" s="127"/>
      <c r="H4" s="127"/>
      <c r="I4" s="127"/>
      <c r="J4" s="127"/>
      <c r="K4" s="127"/>
    </row>
    <row r="5" spans="2:11" ht="33" customHeight="1">
      <c r="B5" s="24" t="s">
        <v>3</v>
      </c>
      <c r="C5" s="129"/>
      <c r="D5" s="25" t="s">
        <v>21</v>
      </c>
      <c r="E5" s="24" t="s">
        <v>22</v>
      </c>
      <c r="F5" s="24"/>
      <c r="G5" s="24"/>
      <c r="H5" s="24"/>
      <c r="I5" s="24"/>
      <c r="J5" s="24"/>
      <c r="K5" s="130" t="s">
        <v>103</v>
      </c>
    </row>
    <row r="6" spans="2:11" ht="33" customHeight="1">
      <c r="B6" s="24" t="s">
        <v>11</v>
      </c>
      <c r="C6" s="26"/>
      <c r="D6" s="25" t="s">
        <v>21</v>
      </c>
      <c r="E6" s="24"/>
      <c r="F6" s="24"/>
      <c r="G6" s="24" t="s">
        <v>23</v>
      </c>
      <c r="H6" s="24"/>
      <c r="I6" s="24"/>
      <c r="J6" s="24"/>
      <c r="K6" s="24"/>
    </row>
    <row r="7" spans="2:11" ht="33" customHeight="1">
      <c r="B7" s="24" t="s">
        <v>4</v>
      </c>
      <c r="C7" s="26"/>
      <c r="D7" s="25" t="s">
        <v>21</v>
      </c>
      <c r="E7" s="24"/>
      <c r="F7" s="24"/>
      <c r="G7" s="24"/>
      <c r="H7" s="24" t="s">
        <v>23</v>
      </c>
      <c r="I7" s="24"/>
      <c r="J7" s="24"/>
      <c r="K7" s="24"/>
    </row>
    <row r="8" spans="2:11" ht="33" customHeight="1">
      <c r="B8" s="24" t="s">
        <v>5</v>
      </c>
      <c r="C8" s="24" t="s">
        <v>19</v>
      </c>
      <c r="D8" s="25" t="s">
        <v>21</v>
      </c>
      <c r="E8" s="24"/>
      <c r="F8" s="24"/>
      <c r="G8" s="24"/>
      <c r="H8" s="24"/>
      <c r="I8" s="24"/>
      <c r="J8" s="24"/>
      <c r="K8" s="24"/>
    </row>
    <row r="9" spans="2:11" ht="33" customHeight="1">
      <c r="B9" s="27" t="s">
        <v>6</v>
      </c>
      <c r="C9" s="29" t="s">
        <v>19</v>
      </c>
      <c r="D9" s="25" t="s">
        <v>21</v>
      </c>
      <c r="E9" s="29"/>
      <c r="F9" s="29"/>
      <c r="G9" s="29"/>
      <c r="H9" s="28"/>
      <c r="I9" s="29"/>
      <c r="J9" s="29"/>
      <c r="K9" s="29"/>
    </row>
    <row r="10" spans="2:11" ht="33" customHeight="1">
      <c r="B10" s="24" t="s">
        <v>7</v>
      </c>
      <c r="C10" s="24" t="s">
        <v>20</v>
      </c>
      <c r="D10" s="25" t="s">
        <v>21</v>
      </c>
      <c r="E10" s="24"/>
      <c r="F10" s="24"/>
      <c r="G10" s="24" t="s">
        <v>26</v>
      </c>
      <c r="H10" s="25" t="s">
        <v>24</v>
      </c>
      <c r="I10" s="24" t="s">
        <v>25</v>
      </c>
      <c r="J10" s="24"/>
      <c r="K10" s="24"/>
    </row>
    <row r="11" spans="2:11" ht="9.75" customHeight="1">
      <c r="B11" s="116"/>
      <c r="C11" s="131"/>
      <c r="D11" s="132"/>
      <c r="E11" s="133"/>
      <c r="F11" s="133"/>
      <c r="G11" s="134"/>
      <c r="H11" s="132"/>
      <c r="I11" s="131"/>
      <c r="J11" s="116"/>
      <c r="K11" s="116"/>
    </row>
    <row r="12" spans="2:11" ht="24.75" customHeight="1">
      <c r="B12" s="116"/>
      <c r="C12" s="131"/>
      <c r="D12" s="132"/>
      <c r="E12" s="133"/>
      <c r="F12" s="133"/>
      <c r="G12" s="134"/>
      <c r="H12" s="132"/>
      <c r="I12" s="131"/>
      <c r="J12" s="116"/>
      <c r="K12" s="116"/>
    </row>
    <row r="13" spans="2:11" ht="11.25" customHeight="1">
      <c r="B13" s="116"/>
      <c r="C13" s="131"/>
      <c r="D13" s="132"/>
      <c r="E13" s="116"/>
      <c r="F13" s="116"/>
      <c r="G13" s="131"/>
      <c r="H13" s="132"/>
      <c r="I13" s="131"/>
      <c r="J13" s="116"/>
      <c r="K13" s="116"/>
    </row>
    <row r="14" spans="1:11" ht="58.5" customHeight="1">
      <c r="A14" s="205" t="s">
        <v>104</v>
      </c>
      <c r="B14" s="204"/>
      <c r="C14" s="135" t="s">
        <v>8</v>
      </c>
      <c r="D14" s="136" t="s">
        <v>101</v>
      </c>
      <c r="E14" s="137" t="s">
        <v>10</v>
      </c>
      <c r="F14" s="138" t="s">
        <v>12</v>
      </c>
      <c r="G14" s="139" t="s">
        <v>17</v>
      </c>
      <c r="H14" s="140" t="s">
        <v>18</v>
      </c>
      <c r="I14" s="141" t="s">
        <v>16</v>
      </c>
      <c r="J14" s="138" t="s">
        <v>9</v>
      </c>
      <c r="K14" s="142" t="s">
        <v>102</v>
      </c>
    </row>
    <row r="15" spans="2:11" ht="33" customHeight="1">
      <c r="B15" s="147" t="s">
        <v>2</v>
      </c>
      <c r="C15" s="148" t="s">
        <v>105</v>
      </c>
      <c r="D15" s="148" t="s">
        <v>106</v>
      </c>
      <c r="E15" s="148"/>
      <c r="F15" s="148"/>
      <c r="G15" s="148"/>
      <c r="H15" s="148"/>
      <c r="I15" s="148"/>
      <c r="J15" s="148"/>
      <c r="K15" s="148"/>
    </row>
    <row r="16" spans="2:11" ht="51" customHeight="1">
      <c r="B16" s="147" t="s">
        <v>3</v>
      </c>
      <c r="C16" s="143"/>
      <c r="D16" s="143" t="s">
        <v>106</v>
      </c>
      <c r="E16" s="144" t="s">
        <v>107</v>
      </c>
      <c r="F16" s="143"/>
      <c r="G16" s="143"/>
      <c r="H16" s="143"/>
      <c r="I16" s="143"/>
      <c r="J16" s="143"/>
      <c r="K16" s="149" t="s">
        <v>108</v>
      </c>
    </row>
    <row r="17" spans="2:11" ht="33" customHeight="1">
      <c r="B17" s="147" t="s">
        <v>11</v>
      </c>
      <c r="C17" s="143"/>
      <c r="D17" s="143" t="s">
        <v>106</v>
      </c>
      <c r="E17" s="143"/>
      <c r="F17" s="143"/>
      <c r="G17" s="143" t="s">
        <v>109</v>
      </c>
      <c r="H17" s="143"/>
      <c r="I17" s="143"/>
      <c r="J17" s="143"/>
      <c r="K17" s="143"/>
    </row>
    <row r="18" spans="2:11" ht="33" customHeight="1">
      <c r="B18" s="147" t="s">
        <v>4</v>
      </c>
      <c r="C18" s="143"/>
      <c r="D18" s="143" t="s">
        <v>106</v>
      </c>
      <c r="E18" s="143"/>
      <c r="F18" s="143"/>
      <c r="G18" s="143"/>
      <c r="H18" s="143" t="s">
        <v>109</v>
      </c>
      <c r="I18" s="143"/>
      <c r="J18" s="143"/>
      <c r="K18" s="143"/>
    </row>
    <row r="19" spans="2:11" ht="33" customHeight="1">
      <c r="B19" s="147" t="s">
        <v>5</v>
      </c>
      <c r="C19" s="143" t="s">
        <v>105</v>
      </c>
      <c r="D19" s="143" t="s">
        <v>106</v>
      </c>
      <c r="E19" s="143"/>
      <c r="F19" s="143"/>
      <c r="G19" s="143"/>
      <c r="H19" s="143"/>
      <c r="I19" s="143"/>
      <c r="J19" s="143"/>
      <c r="K19" s="143"/>
    </row>
    <row r="20" spans="2:11" ht="33" customHeight="1">
      <c r="B20" s="147" t="s">
        <v>6</v>
      </c>
      <c r="C20" s="143" t="s">
        <v>105</v>
      </c>
      <c r="D20" s="143" t="s">
        <v>106</v>
      </c>
      <c r="E20" s="143"/>
      <c r="F20" s="143"/>
      <c r="G20" s="143"/>
      <c r="H20" s="143"/>
      <c r="I20" s="143"/>
      <c r="J20" s="143"/>
      <c r="K20" s="143"/>
    </row>
    <row r="21" spans="2:11" ht="33" customHeight="1">
      <c r="B21" s="147" t="s">
        <v>7</v>
      </c>
      <c r="C21" s="143"/>
      <c r="D21" s="143" t="s">
        <v>106</v>
      </c>
      <c r="E21" s="143"/>
      <c r="F21" s="143"/>
      <c r="G21" s="143"/>
      <c r="H21" s="143" t="s">
        <v>110</v>
      </c>
      <c r="I21" s="143" t="s">
        <v>111</v>
      </c>
      <c r="J21" s="143"/>
      <c r="K21" s="143"/>
    </row>
    <row r="22" spans="2:11" ht="30" customHeight="1">
      <c r="B22" s="118"/>
      <c r="C22" s="145"/>
      <c r="D22" s="145"/>
      <c r="E22" s="145"/>
      <c r="F22" s="145"/>
      <c r="G22" s="145"/>
      <c r="H22" s="146"/>
      <c r="I22" s="145"/>
      <c r="J22" s="145"/>
      <c r="K22" s="145"/>
    </row>
    <row r="23" spans="2:11" ht="30" customHeight="1">
      <c r="B23" s="118"/>
      <c r="C23" s="145"/>
      <c r="D23" s="145"/>
      <c r="E23" s="145"/>
      <c r="F23" s="145"/>
      <c r="G23" s="145"/>
      <c r="H23" s="145"/>
      <c r="I23" s="145"/>
      <c r="J23" s="145"/>
      <c r="K23" s="145"/>
    </row>
    <row r="24" spans="2:11" ht="30" customHeight="1">
      <c r="B24" s="118"/>
      <c r="C24" s="145"/>
      <c r="D24" s="145"/>
      <c r="E24" s="145"/>
      <c r="F24" s="145"/>
      <c r="G24" s="145"/>
      <c r="H24" s="145"/>
      <c r="I24" s="146"/>
      <c r="J24" s="145"/>
      <c r="K24" s="145"/>
    </row>
  </sheetData>
  <sheetProtection/>
  <mergeCells count="3">
    <mergeCell ref="C1:K1"/>
    <mergeCell ref="A3:B3"/>
    <mergeCell ref="A14:B14"/>
  </mergeCells>
  <printOptions/>
  <pageMargins left="0.5905511811023623" right="0.3937007874015748" top="0.3937007874015748" bottom="0.3937007874015748" header="0.5118110236220472" footer="0.5118110236220472"/>
  <pageSetup fitToHeight="1"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D4"/>
  <sheetViews>
    <sheetView view="pageBreakPreview" zoomScale="60" workbookViewId="0" topLeftCell="A1">
      <selection activeCell="A4" sqref="A4"/>
    </sheetView>
  </sheetViews>
  <sheetFormatPr defaultColWidth="9.140625" defaultRowHeight="12.75"/>
  <sheetData>
    <row r="1" ht="23.25">
      <c r="A1" s="23" t="s">
        <v>0</v>
      </c>
    </row>
    <row r="2" ht="23.25">
      <c r="A2" s="23" t="s">
        <v>1</v>
      </c>
    </row>
    <row r="3" spans="1:2" ht="23.25">
      <c r="A3" s="23"/>
      <c r="B3" s="36" t="s">
        <v>27</v>
      </c>
    </row>
    <row r="4" spans="1:4" ht="23.25">
      <c r="A4" s="23"/>
      <c r="B4" s="36"/>
      <c r="D4" s="36" t="s">
        <v>28</v>
      </c>
    </row>
  </sheetData>
  <printOptions/>
  <pageMargins left="0.1968503937007874" right="0.1968503937007874" top="0.1968503937007874" bottom="0.1968503937007874" header="0" footer="0"/>
  <pageSetup fitToHeight="1" fitToWidth="1" horizontalDpi="600" verticalDpi="6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A1:E62"/>
  <sheetViews>
    <sheetView view="pageBreakPreview" zoomScale="60" zoomScaleNormal="60" workbookViewId="0" topLeftCell="A1">
      <selection activeCell="A3" sqref="A3"/>
    </sheetView>
  </sheetViews>
  <sheetFormatPr defaultColWidth="9.140625" defaultRowHeight="12.75"/>
  <cols>
    <col min="1" max="1" width="13.28125" style="15" customWidth="1"/>
    <col min="2" max="2" width="17.57421875" style="16" customWidth="1"/>
    <col min="3" max="3" width="36.140625" style="3" customWidth="1"/>
    <col min="4" max="4" width="111.7109375" style="3" customWidth="1"/>
    <col min="5" max="5" width="4.421875" style="17" customWidth="1"/>
    <col min="6" max="16384" width="9.140625" style="3" customWidth="1"/>
  </cols>
  <sheetData>
    <row r="1" ht="25.5">
      <c r="A1" s="23" t="s">
        <v>0</v>
      </c>
    </row>
    <row r="2" ht="25.5">
      <c r="A2" s="23" t="s">
        <v>1</v>
      </c>
    </row>
    <row r="3" spans="1:4" ht="25.5">
      <c r="A3" s="23"/>
      <c r="B3" s="36" t="s">
        <v>27</v>
      </c>
      <c r="C3"/>
      <c r="D3"/>
    </row>
    <row r="4" spans="1:4" ht="25.5">
      <c r="A4" s="23"/>
      <c r="B4" s="36"/>
      <c r="C4"/>
      <c r="D4" s="36" t="s">
        <v>28</v>
      </c>
    </row>
    <row r="6" spans="1:5" s="2" customFormat="1" ht="33" customHeight="1">
      <c r="A6" s="227" t="s">
        <v>15</v>
      </c>
      <c r="B6" s="227"/>
      <c r="C6" s="227"/>
      <c r="D6" s="227"/>
      <c r="E6" s="1"/>
    </row>
    <row r="7" spans="1:5" s="34" customFormat="1" ht="27.75" customHeight="1">
      <c r="A7" s="228" t="s">
        <v>14</v>
      </c>
      <c r="B7" s="229"/>
      <c r="C7" s="229"/>
      <c r="D7" s="229"/>
      <c r="E7" s="18"/>
    </row>
    <row r="8" spans="1:5" s="2" customFormat="1" ht="24.75" customHeight="1">
      <c r="A8" s="230" t="s">
        <v>61</v>
      </c>
      <c r="B8" s="232"/>
      <c r="C8" s="232"/>
      <c r="D8" s="31" t="s">
        <v>64</v>
      </c>
      <c r="E8" s="4"/>
    </row>
    <row r="9" spans="1:5" s="2" customFormat="1" ht="24.75" customHeight="1">
      <c r="A9" s="231"/>
      <c r="B9" s="209"/>
      <c r="C9" s="209"/>
      <c r="D9" s="32" t="s">
        <v>13</v>
      </c>
      <c r="E9" s="4"/>
    </row>
    <row r="10" spans="1:5" s="2" customFormat="1" ht="75" customHeight="1">
      <c r="A10" s="206" t="s">
        <v>112</v>
      </c>
      <c r="B10" s="207"/>
      <c r="C10" s="207"/>
      <c r="D10" s="208"/>
      <c r="E10" s="4"/>
    </row>
    <row r="11" spans="1:5" s="2" customFormat="1" ht="75" customHeight="1">
      <c r="A11" s="206"/>
      <c r="B11" s="207"/>
      <c r="C11" s="207"/>
      <c r="D11" s="208"/>
      <c r="E11" s="4"/>
    </row>
    <row r="12" spans="1:5" s="2" customFormat="1" ht="75" customHeight="1">
      <c r="A12" s="210" t="s">
        <v>113</v>
      </c>
      <c r="B12" s="211"/>
      <c r="C12" s="211"/>
      <c r="D12" s="212"/>
      <c r="E12" s="4"/>
    </row>
    <row r="13" spans="1:5" s="2" customFormat="1" ht="75" customHeight="1">
      <c r="A13" s="213"/>
      <c r="B13" s="214"/>
      <c r="C13" s="214"/>
      <c r="D13" s="215"/>
      <c r="E13" s="4"/>
    </row>
    <row r="14" spans="1:5" s="2" customFormat="1" ht="7.5" customHeight="1">
      <c r="A14" s="19"/>
      <c r="B14" s="233"/>
      <c r="C14" s="234"/>
      <c r="D14" s="20"/>
      <c r="E14" s="4"/>
    </row>
    <row r="15" spans="1:5" s="2" customFormat="1" ht="24.75" customHeight="1">
      <c r="A15" s="243" t="s">
        <v>66</v>
      </c>
      <c r="B15" s="244"/>
      <c r="C15" s="245"/>
      <c r="D15" s="32" t="s">
        <v>90</v>
      </c>
      <c r="E15" s="11"/>
    </row>
    <row r="16" spans="1:5" s="2" customFormat="1" ht="24.75" customHeight="1">
      <c r="A16" s="243"/>
      <c r="B16" s="244"/>
      <c r="C16" s="245"/>
      <c r="D16" s="32" t="s">
        <v>13</v>
      </c>
      <c r="E16" s="11"/>
    </row>
    <row r="17" spans="1:5" s="2" customFormat="1" ht="75" customHeight="1">
      <c r="A17" s="206" t="s">
        <v>114</v>
      </c>
      <c r="B17" s="240"/>
      <c r="C17" s="240"/>
      <c r="D17" s="241"/>
      <c r="E17" s="11"/>
    </row>
    <row r="18" spans="1:5" s="2" customFormat="1" ht="75" customHeight="1">
      <c r="A18" s="242"/>
      <c r="B18" s="240"/>
      <c r="C18" s="240"/>
      <c r="D18" s="241"/>
      <c r="E18" s="11"/>
    </row>
    <row r="19" spans="1:5" s="2" customFormat="1" ht="75" customHeight="1">
      <c r="A19" s="246" t="s">
        <v>115</v>
      </c>
      <c r="B19" s="247"/>
      <c r="C19" s="247"/>
      <c r="D19" s="248"/>
      <c r="E19" s="11"/>
    </row>
    <row r="20" spans="1:5" s="2" customFormat="1" ht="75" customHeight="1">
      <c r="A20" s="249"/>
      <c r="B20" s="250"/>
      <c r="C20" s="250"/>
      <c r="D20" s="251"/>
      <c r="E20" s="11"/>
    </row>
    <row r="21" spans="1:5" s="2" customFormat="1" ht="7.5" customHeight="1">
      <c r="A21" s="19"/>
      <c r="B21" s="30"/>
      <c r="C21" s="30"/>
      <c r="D21" s="1"/>
      <c r="E21" s="4"/>
    </row>
    <row r="22" spans="1:5" s="2" customFormat="1" ht="24.75" customHeight="1">
      <c r="A22" s="243" t="s">
        <v>69</v>
      </c>
      <c r="B22" s="244"/>
      <c r="C22" s="245"/>
      <c r="D22" s="32" t="s">
        <v>91</v>
      </c>
      <c r="E22" s="11"/>
    </row>
    <row r="23" spans="1:5" s="2" customFormat="1" ht="24.75" customHeight="1">
      <c r="A23" s="243"/>
      <c r="B23" s="244"/>
      <c r="C23" s="245"/>
      <c r="D23" s="32" t="s">
        <v>13</v>
      </c>
      <c r="E23" s="11"/>
    </row>
    <row r="24" spans="1:5" s="2" customFormat="1" ht="75" customHeight="1">
      <c r="A24" s="206" t="s">
        <v>116</v>
      </c>
      <c r="B24" s="252"/>
      <c r="C24" s="252"/>
      <c r="D24" s="253"/>
      <c r="E24" s="11"/>
    </row>
    <row r="25" spans="1:5" s="2" customFormat="1" ht="75" customHeight="1">
      <c r="A25" s="254"/>
      <c r="B25" s="252"/>
      <c r="C25" s="252"/>
      <c r="D25" s="253"/>
      <c r="E25" s="11"/>
    </row>
    <row r="26" spans="1:5" s="2" customFormat="1" ht="75" customHeight="1">
      <c r="A26" s="246" t="s">
        <v>117</v>
      </c>
      <c r="B26" s="252"/>
      <c r="C26" s="252"/>
      <c r="D26" s="253"/>
      <c r="E26" s="4"/>
    </row>
    <row r="27" spans="1:5" s="2" customFormat="1" ht="75" customHeight="1">
      <c r="A27" s="255"/>
      <c r="B27" s="256"/>
      <c r="C27" s="256"/>
      <c r="D27" s="257"/>
      <c r="E27" s="4"/>
    </row>
    <row r="28" spans="1:5" s="2" customFormat="1" ht="7.5" customHeight="1">
      <c r="A28" s="219"/>
      <c r="B28" s="219"/>
      <c r="C28" s="219"/>
      <c r="D28" s="219"/>
      <c r="E28" s="4"/>
    </row>
    <row r="29" spans="1:5" s="2" customFormat="1" ht="24.75" customHeight="1">
      <c r="A29" s="231" t="s">
        <v>72</v>
      </c>
      <c r="B29" s="244"/>
      <c r="C29" s="245"/>
      <c r="D29" s="32" t="s">
        <v>118</v>
      </c>
      <c r="E29" s="11"/>
    </row>
    <row r="30" spans="1:5" s="2" customFormat="1" ht="24.75" customHeight="1">
      <c r="A30" s="231"/>
      <c r="B30" s="244"/>
      <c r="C30" s="245"/>
      <c r="D30" s="32" t="s">
        <v>119</v>
      </c>
      <c r="E30" s="11"/>
    </row>
    <row r="31" spans="1:5" s="2" customFormat="1" ht="75" customHeight="1">
      <c r="A31" s="206" t="s">
        <v>120</v>
      </c>
      <c r="B31" s="207"/>
      <c r="C31" s="207"/>
      <c r="D31" s="208"/>
      <c r="E31" s="11"/>
    </row>
    <row r="32" spans="1:5" s="2" customFormat="1" ht="75" customHeight="1">
      <c r="A32" s="206"/>
      <c r="B32" s="207"/>
      <c r="C32" s="207"/>
      <c r="D32" s="208"/>
      <c r="E32" s="11"/>
    </row>
    <row r="33" spans="1:5" s="2" customFormat="1" ht="75" customHeight="1">
      <c r="A33" s="258" t="s">
        <v>121</v>
      </c>
      <c r="B33" s="211"/>
      <c r="C33" s="211"/>
      <c r="D33" s="212"/>
      <c r="E33" s="11"/>
    </row>
    <row r="34" spans="1:5" s="2" customFormat="1" ht="75" customHeight="1">
      <c r="A34" s="213"/>
      <c r="B34" s="214"/>
      <c r="C34" s="214"/>
      <c r="D34" s="215"/>
      <c r="E34" s="11"/>
    </row>
    <row r="35" spans="1:5" s="2" customFormat="1" ht="7.5" customHeight="1">
      <c r="A35" s="219"/>
      <c r="B35" s="219"/>
      <c r="C35" s="219"/>
      <c r="D35" s="219"/>
      <c r="E35" s="4"/>
    </row>
    <row r="36" spans="1:5" s="35" customFormat="1" ht="24.75" customHeight="1">
      <c r="A36" s="231" t="s">
        <v>74</v>
      </c>
      <c r="B36" s="244"/>
      <c r="C36" s="245"/>
      <c r="D36" s="32" t="s">
        <v>93</v>
      </c>
      <c r="E36" s="21"/>
    </row>
    <row r="37" spans="1:5" s="35" customFormat="1" ht="24.75" customHeight="1">
      <c r="A37" s="231"/>
      <c r="B37" s="244"/>
      <c r="C37" s="245"/>
      <c r="D37" s="32" t="s">
        <v>13</v>
      </c>
      <c r="E37" s="21"/>
    </row>
    <row r="38" spans="1:5" s="2" customFormat="1" ht="75" customHeight="1">
      <c r="A38" s="206" t="s">
        <v>122</v>
      </c>
      <c r="B38" s="207"/>
      <c r="C38" s="207"/>
      <c r="D38" s="208"/>
      <c r="E38" s="11"/>
    </row>
    <row r="39" spans="1:5" s="2" customFormat="1" ht="75" customHeight="1">
      <c r="A39" s="206"/>
      <c r="B39" s="207"/>
      <c r="C39" s="207"/>
      <c r="D39" s="208"/>
      <c r="E39" s="11"/>
    </row>
    <row r="40" spans="1:5" s="2" customFormat="1" ht="75" customHeight="1">
      <c r="A40" s="210" t="s">
        <v>123</v>
      </c>
      <c r="B40" s="211"/>
      <c r="C40" s="211"/>
      <c r="D40" s="212"/>
      <c r="E40" s="4"/>
    </row>
    <row r="41" spans="1:5" s="2" customFormat="1" ht="75" customHeight="1">
      <c r="A41" s="213"/>
      <c r="B41" s="214"/>
      <c r="C41" s="214"/>
      <c r="D41" s="215"/>
      <c r="E41" s="4"/>
    </row>
    <row r="42" spans="1:5" s="2" customFormat="1" ht="7.5" customHeight="1">
      <c r="A42" s="219"/>
      <c r="B42" s="219"/>
      <c r="C42" s="219"/>
      <c r="D42" s="219"/>
      <c r="E42" s="4"/>
    </row>
    <row r="43" spans="1:5" s="2" customFormat="1" ht="24.75" customHeight="1">
      <c r="A43" s="225" t="s">
        <v>76</v>
      </c>
      <c r="B43" s="226"/>
      <c r="C43" s="224"/>
      <c r="D43" s="32" t="s">
        <v>124</v>
      </c>
      <c r="E43" s="11"/>
    </row>
    <row r="44" spans="1:5" s="2" customFormat="1" ht="24.75" customHeight="1">
      <c r="A44" s="225"/>
      <c r="B44" s="226"/>
      <c r="C44" s="224"/>
      <c r="D44" s="32" t="s">
        <v>125</v>
      </c>
      <c r="E44" s="11"/>
    </row>
    <row r="45" spans="1:5" s="2" customFormat="1" ht="75" customHeight="1">
      <c r="A45" s="206" t="s">
        <v>126</v>
      </c>
      <c r="B45" s="207"/>
      <c r="C45" s="207"/>
      <c r="D45" s="208"/>
      <c r="E45" s="11"/>
    </row>
    <row r="46" spans="1:5" s="2" customFormat="1" ht="75" customHeight="1">
      <c r="A46" s="206"/>
      <c r="B46" s="207"/>
      <c r="C46" s="207"/>
      <c r="D46" s="208"/>
      <c r="E46" s="11"/>
    </row>
    <row r="47" spans="1:5" s="2" customFormat="1" ht="75" customHeight="1">
      <c r="A47" s="206" t="s">
        <v>127</v>
      </c>
      <c r="B47" s="207"/>
      <c r="C47" s="207"/>
      <c r="D47" s="208"/>
      <c r="E47" s="11"/>
    </row>
    <row r="48" spans="1:5" s="2" customFormat="1" ht="75" customHeight="1">
      <c r="A48" s="216"/>
      <c r="B48" s="217"/>
      <c r="C48" s="217"/>
      <c r="D48" s="218"/>
      <c r="E48" s="11"/>
    </row>
    <row r="49" spans="1:5" s="2" customFormat="1" ht="7.5" customHeight="1">
      <c r="A49" s="219"/>
      <c r="B49" s="219"/>
      <c r="C49" s="219"/>
      <c r="D49" s="219"/>
      <c r="E49" s="4"/>
    </row>
    <row r="50" spans="1:5" s="2" customFormat="1" ht="24.75" customHeight="1">
      <c r="A50" s="220" t="s">
        <v>80</v>
      </c>
      <c r="B50" s="222"/>
      <c r="C50" s="224"/>
      <c r="D50" s="33" t="s">
        <v>128</v>
      </c>
      <c r="E50" s="22"/>
    </row>
    <row r="51" spans="1:5" s="2" customFormat="1" ht="24.75" customHeight="1">
      <c r="A51" s="221"/>
      <c r="B51" s="223"/>
      <c r="C51" s="154"/>
      <c r="D51" s="33" t="s">
        <v>13</v>
      </c>
      <c r="E51" s="22"/>
    </row>
    <row r="52" spans="1:5" s="7" customFormat="1" ht="75" customHeight="1">
      <c r="A52" s="235" t="s">
        <v>129</v>
      </c>
      <c r="B52" s="207"/>
      <c r="C52" s="207"/>
      <c r="D52" s="236"/>
      <c r="E52" s="12"/>
    </row>
    <row r="53" spans="1:5" s="7" customFormat="1" ht="75" customHeight="1">
      <c r="A53" s="235"/>
      <c r="B53" s="207"/>
      <c r="C53" s="207"/>
      <c r="D53" s="236"/>
      <c r="E53" s="12"/>
    </row>
    <row r="54" spans="1:5" s="7" customFormat="1" ht="75" customHeight="1">
      <c r="A54" s="235" t="s">
        <v>130</v>
      </c>
      <c r="B54" s="207"/>
      <c r="C54" s="207"/>
      <c r="D54" s="236"/>
      <c r="E54" s="12"/>
    </row>
    <row r="55" spans="1:5" s="7" customFormat="1" ht="75" customHeight="1">
      <c r="A55" s="237"/>
      <c r="B55" s="238"/>
      <c r="C55" s="238"/>
      <c r="D55" s="239"/>
      <c r="E55" s="12"/>
    </row>
    <row r="56" spans="1:5" s="2" customFormat="1" ht="7.5" customHeight="1">
      <c r="A56" s="219"/>
      <c r="B56" s="219"/>
      <c r="C56" s="219"/>
      <c r="D56" s="219"/>
      <c r="E56" s="4"/>
    </row>
    <row r="57" spans="1:5" s="2" customFormat="1" ht="24.75" customHeight="1">
      <c r="A57" s="231" t="s">
        <v>84</v>
      </c>
      <c r="B57" s="209"/>
      <c r="C57" s="209"/>
      <c r="D57" s="32" t="s">
        <v>131</v>
      </c>
      <c r="E57" s="11"/>
    </row>
    <row r="58" spans="1:5" s="2" customFormat="1" ht="24.75" customHeight="1">
      <c r="A58" s="231"/>
      <c r="B58" s="209"/>
      <c r="C58" s="209"/>
      <c r="D58" s="32" t="s">
        <v>13</v>
      </c>
      <c r="E58" s="11"/>
    </row>
    <row r="59" spans="1:5" s="2" customFormat="1" ht="75" customHeight="1">
      <c r="A59" s="206" t="s">
        <v>132</v>
      </c>
      <c r="B59" s="207"/>
      <c r="C59" s="207"/>
      <c r="D59" s="208"/>
      <c r="E59" s="4"/>
    </row>
    <row r="60" spans="1:5" s="2" customFormat="1" ht="75" customHeight="1">
      <c r="A60" s="206"/>
      <c r="B60" s="207"/>
      <c r="C60" s="207"/>
      <c r="D60" s="208"/>
      <c r="E60" s="4"/>
    </row>
    <row r="61" spans="1:5" s="2" customFormat="1" ht="75" customHeight="1">
      <c r="A61" s="210" t="s">
        <v>133</v>
      </c>
      <c r="B61" s="211"/>
      <c r="C61" s="211"/>
      <c r="D61" s="212"/>
      <c r="E61" s="4"/>
    </row>
    <row r="62" spans="1:5" s="2" customFormat="1" ht="75" customHeight="1">
      <c r="A62" s="213"/>
      <c r="B62" s="214"/>
      <c r="C62" s="214"/>
      <c r="D62" s="215"/>
      <c r="E62" s="4"/>
    </row>
  </sheetData>
  <sheetProtection/>
  <mergeCells count="48">
    <mergeCell ref="A45:D46"/>
    <mergeCell ref="A24:D25"/>
    <mergeCell ref="A26:D27"/>
    <mergeCell ref="A28:D28"/>
    <mergeCell ref="A29:A30"/>
    <mergeCell ref="B29:B30"/>
    <mergeCell ref="C29:C30"/>
    <mergeCell ref="A31:D32"/>
    <mergeCell ref="A33:D34"/>
    <mergeCell ref="A35:D35"/>
    <mergeCell ref="A36:A37"/>
    <mergeCell ref="B36:B37"/>
    <mergeCell ref="B15:B16"/>
    <mergeCell ref="C15:C16"/>
    <mergeCell ref="A19:D20"/>
    <mergeCell ref="A22:A23"/>
    <mergeCell ref="B22:B23"/>
    <mergeCell ref="C22:C23"/>
    <mergeCell ref="C36:C37"/>
    <mergeCell ref="A10:D11"/>
    <mergeCell ref="A12:D13"/>
    <mergeCell ref="B14:C14"/>
    <mergeCell ref="A59:D60"/>
    <mergeCell ref="A54:D55"/>
    <mergeCell ref="A56:D56"/>
    <mergeCell ref="A57:A58"/>
    <mergeCell ref="A52:D53"/>
    <mergeCell ref="A17:D18"/>
    <mergeCell ref="A15:A16"/>
    <mergeCell ref="A6:D6"/>
    <mergeCell ref="A7:D7"/>
    <mergeCell ref="A8:A9"/>
    <mergeCell ref="B8:B9"/>
    <mergeCell ref="C8:C9"/>
    <mergeCell ref="A42:D42"/>
    <mergeCell ref="A43:A44"/>
    <mergeCell ref="B43:B44"/>
    <mergeCell ref="C43:C44"/>
    <mergeCell ref="A38:D39"/>
    <mergeCell ref="B57:B58"/>
    <mergeCell ref="C57:C58"/>
    <mergeCell ref="A61:D62"/>
    <mergeCell ref="A47:D48"/>
    <mergeCell ref="A49:D49"/>
    <mergeCell ref="A50:A51"/>
    <mergeCell ref="B50:B51"/>
    <mergeCell ref="C50:C51"/>
    <mergeCell ref="A40:D41"/>
  </mergeCells>
  <printOptions/>
  <pageMargins left="0.5905511811023623" right="0.1968503937007874" top="0.5511811023622047" bottom="0.31496062992125984" header="0.5118110236220472" footer="0.5118110236220472"/>
  <pageSetup fitToHeight="2" horizontalDpi="600" verticalDpi="600" orientation="portrait" paperSize="9" scale="52" r:id="rId1"/>
  <rowBreaks count="1" manualBreakCount="1">
    <brk id="35"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Uzivatel</cp:lastModifiedBy>
  <cp:lastPrinted>2018-09-27T09:28:38Z</cp:lastPrinted>
  <dcterms:created xsi:type="dcterms:W3CDTF">2018-08-23T09:55:53Z</dcterms:created>
  <dcterms:modified xsi:type="dcterms:W3CDTF">2018-09-29T15:48:32Z</dcterms:modified>
  <cp:category/>
  <cp:version/>
  <cp:contentType/>
  <cp:contentStatus/>
</cp:coreProperties>
</file>