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externalReferences>
    <externalReference r:id="rId7"/>
  </externalReferences>
  <definedNames>
    <definedName name="_xlnm.Print_Titles" localSheetId="3">'Svatí'!$7:$7</definedName>
    <definedName name="_xlnm.Print_Area" localSheetId="0">'Mše sv.'!$A$1:$F$65</definedName>
    <definedName name="_xlnm.Print_Area" localSheetId="3">'Svatí'!$A$7:$D$63</definedName>
    <definedName name="_xlnm.Print_Area" localSheetId="2">'Svatý'!$A$8:$M$84</definedName>
  </definedNames>
  <calcPr fullCalcOnLoad="1"/>
</workbook>
</file>

<file path=xl/sharedStrings.xml><?xml version="1.0" encoding="utf-8"?>
<sst xmlns="http://schemas.openxmlformats.org/spreadsheetml/2006/main" count="293" uniqueCount="150">
  <si>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</si>
  <si>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</si>
  <si>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</si>
  <si>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</si>
  <si>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</si>
  <si>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</si>
  <si>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</si>
  <si>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</si>
  <si>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</si>
  <si>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Vortová</t>
  </si>
  <si>
    <t>Hlinsko Drachtinka</t>
  </si>
  <si>
    <t>Středa</t>
  </si>
  <si>
    <t>Hlinsko u_Jandů</t>
  </si>
  <si>
    <t xml:space="preserve"> </t>
  </si>
  <si>
    <t>Podivuhodný jsi Bože ve svých svatých ... všichni svatí jsou ´dílem´ Panny Marie.</t>
  </si>
  <si>
    <t>Včelákov</t>
  </si>
  <si>
    <t>Chlum</t>
  </si>
  <si>
    <t>Studnice</t>
  </si>
  <si>
    <t xml:space="preserve">  9:00 S</t>
  </si>
  <si>
    <t>7:30 R</t>
  </si>
  <si>
    <t>18:00 S</t>
  </si>
  <si>
    <t>10:30 S</t>
  </si>
  <si>
    <t>pokud je, kliknout myší někam mimo modře orámované pole.</t>
  </si>
  <si>
    <t>čas</t>
  </si>
  <si>
    <t>kde</t>
  </si>
  <si>
    <t>mše svatá obětována na úmysl:</t>
  </si>
  <si>
    <t>kdo</t>
  </si>
  <si>
    <t>neděle</t>
  </si>
  <si>
    <t>Sok.</t>
  </si>
  <si>
    <t>dle kalendáře intencí</t>
  </si>
  <si>
    <t>Hlinsko - Centrum Jana XXIII.</t>
  </si>
  <si>
    <t>Rem.</t>
  </si>
  <si>
    <t>za živé i zemřelé farníky</t>
  </si>
  <si>
    <t>10:30</t>
  </si>
  <si>
    <t>11:00</t>
  </si>
  <si>
    <t>pondělí</t>
  </si>
  <si>
    <t>Hlinsko - děkanský kostel</t>
  </si>
  <si>
    <t>17:00</t>
  </si>
  <si>
    <t>18:00</t>
  </si>
  <si>
    <t>Hlinsko - fara</t>
  </si>
  <si>
    <t>Modlitby matek</t>
  </si>
  <si>
    <t>úterý</t>
  </si>
  <si>
    <t>10:00</t>
  </si>
  <si>
    <r>
      <t>Hlinsko - děkanský kostel</t>
    </r>
    <r>
      <rPr>
        <sz val="22"/>
        <color indexed="10"/>
        <rFont val="Arial"/>
        <family val="2"/>
      </rPr>
      <t xml:space="preserve"> s nedělní platností</t>
    </r>
  </si>
  <si>
    <r>
      <t xml:space="preserve">Hlinsko
Centrum
</t>
    </r>
    <r>
      <rPr>
        <b/>
        <sz val="10"/>
        <color indexed="52"/>
        <rFont val="Arial"/>
        <family val="2"/>
      </rPr>
      <t>sv. Jana XXIII.</t>
    </r>
  </si>
  <si>
    <r>
      <t xml:space="preserve">Hamry
</t>
    </r>
    <r>
      <rPr>
        <b/>
        <sz val="12"/>
        <color indexed="14"/>
        <rFont val="Arial"/>
        <family val="2"/>
      </rPr>
      <t>azylový dům</t>
    </r>
  </si>
  <si>
    <t>svátost smíření</t>
  </si>
  <si>
    <t>od 16:30</t>
  </si>
  <si>
    <t>od 7:00</t>
  </si>
  <si>
    <r>
      <t>1.úterý měsíce</t>
    </r>
    <r>
      <rPr>
        <sz val="14"/>
        <color indexed="36"/>
        <rFont val="Arial"/>
        <family val="2"/>
      </rPr>
      <t xml:space="preserve">
od 17:45
</t>
    </r>
    <r>
      <rPr>
        <sz val="12"/>
        <color indexed="36"/>
        <rFont val="Arial"/>
        <family val="2"/>
      </rPr>
      <t>na požádání</t>
    </r>
  </si>
  <si>
    <t>od 17:30</t>
  </si>
  <si>
    <t>7:30</t>
  </si>
  <si>
    <t>9:00</t>
  </si>
  <si>
    <t>Vtí.</t>
  </si>
  <si>
    <r>
      <t>Večeřadlo MKH</t>
    </r>
    <r>
      <rPr>
        <sz val="20"/>
        <color indexed="49"/>
        <rFont val="Arial"/>
        <family val="2"/>
      </rPr>
      <t xml:space="preserve"> - sv. růženec, zasvěcení Neposkvrn. Srdci</t>
    </r>
  </si>
  <si>
    <t>8:00</t>
  </si>
  <si>
    <t>17:00 V</t>
  </si>
  <si>
    <t>10:00 V</t>
  </si>
  <si>
    <t>08.00 S</t>
  </si>
  <si>
    <t xml:space="preserve">  7:30 V</t>
  </si>
  <si>
    <t>od  7:00</t>
  </si>
  <si>
    <r>
      <t xml:space="preserve">od  9:40
</t>
    </r>
    <r>
      <rPr>
        <sz val="12"/>
        <color indexed="36"/>
        <rFont val="Arial"/>
        <family val="2"/>
      </rPr>
      <t>na požádání</t>
    </r>
  </si>
  <si>
    <t>od   7:30</t>
  </si>
  <si>
    <t>od   8:30</t>
  </si>
  <si>
    <t>od  7:10</t>
  </si>
  <si>
    <t xml:space="preserve">             nebo z modrého rámu vykopírovat do editoru (Word, … ) a po úpravě tisknout</t>
  </si>
  <si>
    <t>Poznámka: pro tisk kurzor nesmí být v modře orámovaném poli v textu k tisku,</t>
  </si>
  <si>
    <t>20´</t>
  </si>
  <si>
    <t>30´</t>
  </si>
  <si>
    <t>P</t>
  </si>
  <si>
    <t>11:00 R</t>
  </si>
  <si>
    <t>* sv. zpověď</t>
  </si>
  <si>
    <t>adorace</t>
  </si>
  <si>
    <t>Hlinsko - kostel</t>
  </si>
  <si>
    <r>
      <t>* Svátost smíření</t>
    </r>
    <r>
      <rPr>
        <sz val="19"/>
        <rFont val="Arial"/>
        <family val="2"/>
      </rPr>
      <t xml:space="preserve"> před začátkem bohoslužeb: 15´ minut, 20´ minut, 30´ minut, P na požádání </t>
    </r>
    <r>
      <rPr>
        <i/>
        <sz val="19"/>
        <rFont val="Arial"/>
        <family val="2"/>
      </rPr>
      <t>(po mši sv.)</t>
    </r>
    <r>
      <rPr>
        <sz val="19"/>
        <rFont val="Arial"/>
        <family val="2"/>
      </rPr>
      <t>.</t>
    </r>
  </si>
  <si>
    <r>
      <t xml:space="preserve">Římskokatolická farnost HLINSKO </t>
    </r>
    <r>
      <rPr>
        <sz val="16"/>
        <rFont val="Tahoma"/>
        <family val="2"/>
      </rPr>
      <t>pořad bohoslužeb a oznámení na týden</t>
    </r>
  </si>
  <si>
    <r>
      <t xml:space="preserve">dle kalendáře intencí </t>
    </r>
    <r>
      <rPr>
        <i/>
        <sz val="18"/>
        <color indexed="54"/>
        <rFont val="Arial"/>
        <family val="2"/>
      </rPr>
      <t>(za živé, zemřelé, personál DSD)</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</si>
  <si>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</si>
  <si>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</si>
  <si>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r>
      <t xml:space="preserve">mše svaté </t>
    </r>
    <r>
      <rPr>
        <i/>
        <sz val="14"/>
        <color indexed="10"/>
        <rFont val="Arial"/>
        <family val="2"/>
      </rPr>
      <t>pravidelné</t>
    </r>
  </si>
  <si>
    <t>čtvrtek</t>
  </si>
  <si>
    <t>pátek</t>
  </si>
  <si>
    <t>sobota</t>
  </si>
  <si>
    <t>17:00 S</t>
  </si>
  <si>
    <t xml:space="preserve">středa </t>
  </si>
  <si>
    <t>18.11.</t>
  </si>
  <si>
    <t>33. v mezidobí</t>
  </si>
  <si>
    <r>
      <t xml:space="preserve">Hlinsko - kostel </t>
    </r>
    <r>
      <rPr>
        <b/>
        <sz val="14"/>
        <color indexed="10"/>
        <rFont val="Arial"/>
        <family val="2"/>
      </rPr>
      <t>PROMLUVA PRO DĚTI</t>
    </r>
  </si>
  <si>
    <t>Od pondělí 19. do neděle 25.11.2018 se uskuteční v Centru Jana XXIII. a v Azylovém domě v Hamrech „Sbírka trvanlivých potravin“ (sušené, trvanlivé mléko, piškoty, přesnídávky, rýže, instantní výrobky, aj..) pro maminky v nouzi v Hamrech. S vděčností Vás budeme denně očekávat od 16.00 do 18.00 hodin. Děkujeme. L. Pavlišová 734 435 485</t>
  </si>
  <si>
    <r>
      <t xml:space="preserve">Bohoslovecká fakulta Thákurova 2, Praha 6 zve muže ve věku od 15 do 30 let do ticha modlitby na podzimní TAMMÍM </t>
    </r>
    <r>
      <rPr>
        <i/>
        <sz val="17"/>
        <color indexed="17"/>
        <rFont val="Arial"/>
        <family val="2"/>
      </rPr>
      <t>(hebrejsky bezúhonný, totální, dokonalý)</t>
    </r>
    <r>
      <rPr>
        <sz val="17"/>
        <color indexed="17"/>
        <rFont val="Arial"/>
        <family val="2"/>
      </rPr>
      <t>ve dnech 23.-25.11.2018. Více http://www.seminar-praha.cz.</t>
    </r>
  </si>
  <si>
    <t>V pondělí 26.11. od 18.00 hodin v Centru Jana XXIII. beseda s  P. ThLic. Martinem Lanži, děkanem Broumovské ŘKF. Podělí se s námi o své poznatky z putování s výstavou fotografií „Tempus Fugit“ na záchranu Broumovských kostelů. Promítání i průvodní slovo bude nejen z ČR, ale i ze zahraničí (Evropa, USA) kudy výstava putovala a P. Lanži ji provázel. Dobrovolné vstupné bude věnováno na účet záchrany Broumovských barokních kostelů.</t>
  </si>
  <si>
    <t>posvěcení římských basilik sv. apoštolů Petra a Pavla</t>
  </si>
  <si>
    <r>
      <t>18:00 S</t>
    </r>
    <r>
      <rPr>
        <sz val="12"/>
        <rFont val="Arial"/>
        <family val="2"/>
      </rPr>
      <t xml:space="preserve">
</t>
    </r>
    <r>
      <rPr>
        <sz val="11"/>
        <rFont val="Arial"/>
        <family val="2"/>
      </rPr>
      <t>1.úterý měsíce</t>
    </r>
  </si>
  <si>
    <t>od 10:40</t>
  </si>
  <si>
    <t>nezávazná památka posvěcení římských basilik sv. apoštolů Petra a Pavla</t>
  </si>
  <si>
    <t>Nad hrobem svatého Petra ve Vatikáně dal císař Konstantin Veliký postavit baziliku. Ve 4. století posvětil papež Silvestr I. (Od poloviny 15. století přestavována, v dnešní podobě posvěcena 18.11.1626).</t>
  </si>
  <si>
    <t>Nad hrobem svatého Pavla při cestě do Ostie v Římě dal císař Konstantin Veliký postavit baziliku. Ve 4. století posvětil papež Siricius. (Bazilika 1853 zničena požárem, znovu postavena, 10.12.1854 posvěcena). Výročí posvěcení obou bazilik se slavilo v Římě už od 11. století společně dne 18.11.</t>
  </si>
  <si>
    <t>19.11.</t>
  </si>
  <si>
    <t>33. týdne v mezidobí</t>
  </si>
  <si>
    <t>za ochranu Boží pro maminku a nenarozené dítě</t>
  </si>
  <si>
    <t>20.11.</t>
  </si>
  <si>
    <t>Hlinsko - DS Drachtinka</t>
  </si>
  <si>
    <t>21.11</t>
  </si>
  <si>
    <t>22.11.</t>
  </si>
  <si>
    <t>23.11.</t>
  </si>
  <si>
    <t>za Cecílii Ptáčkovou, Marii a Karla Kynclovy</t>
  </si>
  <si>
    <t>jejich rodiče a sourozence</t>
  </si>
  <si>
    <t>24.11.</t>
  </si>
  <si>
    <t>za Vlastimila Husáka a celý rod, za rodinu Svo-</t>
  </si>
  <si>
    <t>bodovu a dceru Marii, za Ivanu Dudychovou</t>
  </si>
  <si>
    <t>za Karla Štorka, rodiče a celý rod, Josefa</t>
  </si>
  <si>
    <t xml:space="preserve"> Košťála a rodiče a celý rod, Pavlínu Mošnerovu</t>
  </si>
  <si>
    <t>25.11.</t>
  </si>
  <si>
    <t>slavnost Ježíše Krista Krále</t>
  </si>
  <si>
    <t>Sbírka v neděli 4.11.2018 na opravy zvonů: dodatečně Centrum 1.144,-. Štědrým dárcům Pán Bůh zaplať.</t>
  </si>
  <si>
    <t>Sbírka v neděli 11.11.2018 na plošné pojištění budov v diecézi: Hlinsko 7.338,-; Centrum 562,-; Chlum 2.839,-; Studnice 3.257,-; Včelákov 807,- Kč. Pán Bůh zaplať všem dárcům.</t>
  </si>
  <si>
    <t>V tomto týdnu vděčně vzpomínáme zemřelých kněží P. Jindřicha Peška †21.11.1980 a P. Josefa Markla †22.11.1992.</t>
  </si>
  <si>
    <r>
      <t xml:space="preserve">Ve společné místnosti v 1. patře </t>
    </r>
    <r>
      <rPr>
        <b/>
        <sz val="17"/>
        <rFont val="Arial"/>
        <family val="2"/>
      </rPr>
      <t>fary v Hlinsku</t>
    </r>
    <r>
      <rPr>
        <sz val="17"/>
        <rFont val="Arial"/>
        <family val="2"/>
      </rPr>
      <t xml:space="preserve"> se pronáší strop. Ze stropu je třeba odstranit omítku, rákos, … . Jako přípravu na opravu. Prosíme Vás </t>
    </r>
    <r>
      <rPr>
        <b/>
        <sz val="17"/>
        <rFont val="Arial"/>
        <family val="2"/>
      </rPr>
      <t>o pomoc v sobotu 24.11.2018 od 9 do 12 hodin</t>
    </r>
    <r>
      <rPr>
        <sz val="17"/>
        <rFont val="Arial"/>
        <family val="2"/>
      </rPr>
      <t>. Děkujeme.</t>
    </r>
  </si>
  <si>
    <t>Děkan P. Marian Sokol  603 501 865, farní vikář P. Petr Vtípil 736 669 474, výpomocný P. Jiří Remeš  732 847 303
Úřední hodiny děkanství (fara) Hlinsko středa 14 - 16 hodin.</t>
  </si>
  <si>
    <t>památka sv. Ondřej Dung-Lac, kněz a druhové, mučedníci Vietnam</t>
  </si>
  <si>
    <t>památka Zasvěcení Panny Marie v Jeruzalémě</t>
  </si>
  <si>
    <t>památka sv. Cecílie, panna, mučednice</t>
  </si>
  <si>
    <r>
      <t xml:space="preserve">slavnost v diecézi HK </t>
    </r>
    <r>
      <rPr>
        <b/>
        <i/>
        <sz val="12"/>
        <color indexed="10"/>
        <rFont val="Arial"/>
        <family val="2"/>
      </rPr>
      <t>sv. Klement I., papež</t>
    </r>
    <r>
      <rPr>
        <i/>
        <sz val="12"/>
        <color indexed="10"/>
        <rFont val="Arial"/>
        <family val="2"/>
      </rPr>
      <t>, mučedník, patron diecéze HK
sv. Kolumbán z Lexeuilu a Bobbia, opat; sv. Felicita, patricijka Řím, mučednice</t>
    </r>
  </si>
  <si>
    <r>
      <t>sv. Mechtilda</t>
    </r>
    <r>
      <rPr>
        <i/>
        <sz val="22"/>
        <color indexed="10"/>
        <rFont val="Arial"/>
        <family val="2"/>
      </rPr>
      <t xml:space="preserve"> z Hackebornu a Helfty, řeholnice OCist.; světový den chudých</t>
    </r>
  </si>
  <si>
    <r>
      <t>sv. Felix</t>
    </r>
    <r>
      <rPr>
        <i/>
        <sz val="12"/>
        <color indexed="10"/>
        <rFont val="Arial"/>
        <family val="2"/>
      </rPr>
      <t xml:space="preserve"> z Valois, opat OST; </t>
    </r>
    <r>
      <rPr>
        <b/>
        <i/>
        <sz val="12"/>
        <color indexed="10"/>
        <rFont val="Arial"/>
        <family val="2"/>
      </rPr>
      <t>sv. Krišpín</t>
    </r>
    <r>
      <rPr>
        <i/>
        <sz val="12"/>
        <color indexed="10"/>
        <rFont val="Arial"/>
        <family val="2"/>
      </rPr>
      <t xml:space="preserve">, biskup, vyznavač
</t>
    </r>
    <r>
      <rPr>
        <b/>
        <i/>
        <sz val="12"/>
        <color indexed="10"/>
        <rFont val="Arial"/>
        <family val="2"/>
      </rPr>
      <t>bl. Anna Kolesárová</t>
    </r>
    <r>
      <rPr>
        <i/>
        <sz val="12"/>
        <color indexed="10"/>
        <rFont val="Arial"/>
        <family val="2"/>
      </rPr>
      <t>, Vysoká nad Uhom, mučednice čistoty</t>
    </r>
  </si>
  <si>
    <r>
      <t xml:space="preserve">památka </t>
    </r>
    <r>
      <rPr>
        <b/>
        <i/>
        <sz val="16"/>
        <color indexed="10"/>
        <rFont val="Arial"/>
        <family val="2"/>
      </rPr>
      <t>sv. Cecílie</t>
    </r>
    <r>
      <rPr>
        <i/>
        <sz val="16"/>
        <color indexed="10"/>
        <rFont val="Arial"/>
        <family val="2"/>
      </rPr>
      <t>, panna, mučednice</t>
    </r>
  </si>
  <si>
    <r>
      <t xml:space="preserve">památka </t>
    </r>
    <r>
      <rPr>
        <b/>
        <i/>
        <sz val="22"/>
        <color indexed="10"/>
        <rFont val="Arial"/>
        <family val="2"/>
      </rPr>
      <t>sv. Ondřej Dung-Lac</t>
    </r>
    <r>
      <rPr>
        <i/>
        <sz val="22"/>
        <color indexed="10"/>
        <rFont val="Arial"/>
        <family val="2"/>
      </rPr>
      <t>, kněz a druhové, mučedníci Vietnam</t>
    </r>
  </si>
  <si>
    <r>
      <t>sv. Kateřina Alexandrijská</t>
    </r>
    <r>
      <rPr>
        <i/>
        <sz val="14"/>
        <color indexed="10"/>
        <rFont val="Arial"/>
        <family val="2"/>
      </rPr>
      <t xml:space="preserve">, panna, mučednice
</t>
    </r>
    <r>
      <rPr>
        <b/>
        <i/>
        <sz val="14"/>
        <color indexed="10"/>
        <rFont val="Arial"/>
        <family val="2"/>
      </rPr>
      <t>ct. Markéta</t>
    </r>
    <r>
      <rPr>
        <i/>
        <sz val="14"/>
        <color indexed="10"/>
        <rFont val="Arial"/>
        <family val="2"/>
      </rPr>
      <t xml:space="preserve"> Occhiena </t>
    </r>
    <r>
      <rPr>
        <b/>
        <i/>
        <sz val="14"/>
        <color indexed="10"/>
        <rFont val="Arial"/>
        <family val="2"/>
      </rPr>
      <t>Bosco</t>
    </r>
    <r>
      <rPr>
        <i/>
        <sz val="14"/>
        <color indexed="10"/>
        <rFont val="Arial"/>
        <family val="2"/>
      </rPr>
      <t>, matka don Bosca</t>
    </r>
  </si>
  <si>
    <t>k: 18.11.2018</t>
  </si>
  <si>
    <t>sv. Mechtilda z Hackebornu a Helfty, řeholnice OCist.</t>
  </si>
  <si>
    <t>světový den chudých</t>
  </si>
  <si>
    <t>*1241 hrad Hackenborn, 3 dcera barona. 7 letá navštíví s matkou rodnou sestru Gertrudu (klášter Rodersdorf). Okouzlena. Vstup - školačka a 1258 je benediktinkou v konventu, přenesen do Helfty u Hackebornu. Důvěrný intenzivní vztah k Bohu, Panně Marii a svatým. Obdařena věděním, inteligencí, znalostí literatury, hlasem podivuhodné něhy. Zvána Božím slavíkem,</t>
  </si>
  <si>
    <t>vede scholu, je novicmistrovou. Plní vše s nadáním a nepolevující horlivostí. Má dar mystické kontemplace. 1261 přichází 5 letá Gertruda /Veliká,†1302/. Svěřena Mechtildě. 1271 přijde Mechtilda z Magdeburgu /†1282/. Spolu 4 velké ženy (2 Gertrudy, 2 Mechtildy). Má bolesti (posledních 8 let velmi), činí pokání za obrácení hříšníků. †19.11.1298 Helfta, Německo</t>
  </si>
  <si>
    <t>sv. Felix z Valois, opat OST</t>
  </si>
  <si>
    <t>bl. Anna Kolesárová, Vysoká n/Uhom, mučednice čistoty</t>
  </si>
  <si>
    <t>*1127 Valois, Francie. Ze šlechtické rodiny, štědrý k chudým, knězem, odchází do samoty. Po letech se přidává sv. Jan z Mathy (†8.2.1213), Oba jdou do Říma k papeži Inocenci III. pro souhlas založit řád Nejsvětější Trojice (Trinitáři) OST k vykupování křesťanů z otroctví. Řád schválen 1198, zakládá klášter Cerfroid (Gerfroi) Francie, opatem, †20.11.1212 Paříž.</t>
  </si>
  <si>
    <t>*14.7.1928 Vysoká nad Uhom, Vých. Slovensko. Rodiče Ján a Anna. Starší bratr Michal. 15.7.28 pokřtěna. Ve 13 letech jí zemřela matka. Převzala starost o domácnost. Kamarádky přicházejí za ní. Pak spolu na mši sv. či litanie. Pravidelně k svátostem. V sobotu se u sousedů modlili růženec. Zastřelena 22.11.1944 jako oběť svaté čistoty. Blahořečena 1.9.2018 v Košicích.</t>
  </si>
  <si>
    <t xml:space="preserve">Svátek připomínán od 4. století v Řecku pod názvem Vstup Matky Boží do chrámu. R. 543 byl vedle trosek chrámu v Jeruzalémě postaven mariánský kostel (později v 7. století nepřáteli víry zbořen) a byl 21.11. posvěcen. Papež Sixtus IV. rozšířil r.1472 slavení svátku na celou církev. </t>
  </si>
  <si>
    <t>Události z dětství Panny Marie zapsány ve starokřesťanských legendách a v apokryfním protoevangeliu sv. Jakuba. Dítě vyprošeno ve stáří sv. Joachimem a sv. Annou na Bohu, ve 3 letech předána (slib rodičů) do jeruzalémského chrámu, zde Bohu zasvěcena, sama složila slib čistoty. Do r. 1969 byl název svátku Obětování Panny Marie v chrámu v Jeruzalémě.</t>
  </si>
  <si>
    <t xml:space="preserve">*200 Řím, z patricijské rodiny, zasvětila se Kristu panenstvím. Dle vůle rodičů svatba. Snoubenci Valeriánovi oznámila zasvěcení. Má ochranu Božího anděla, On jej bude vidět, dá-li se pokřtít. Přijal křest. I jeho bratr Tiburcius. Oba umučeni †14.4.230. Ona měla být sťata. Kat ji těžce poranil, 3 dny umírá. Majetek dala služebnictvu a chudým. Pohřbena v </t>
  </si>
  <si>
    <t>Kalistových katakombách na Via Appia. Papež sv. Paschalis I. ji 821 nechal přenést do krypty kostela sv. Cecílie v Zátibeří (přestavěn z jejího domu v Trastevere).  Zde uloženy i ostatky jejího snoubence sv. Valeriána a jeho bratra sv. Tiburcia (Tiburtius) společně s ostatky papeže Urbana I. a papeže Lucia I., †22.11.230 Řím, patronka hudebníků a zpěváků.</t>
  </si>
  <si>
    <t>slavnost sv. Klement I., papež, mučedník, patron diecéze HK</t>
  </si>
  <si>
    <t>sv. Kolumbán z Lexeuilu a Bobbia, opat</t>
  </si>
  <si>
    <t>*asi 45, Řím, bratranec císaře Domitiána, pokřtěn na kázání sv.Barnabáše, prodá majetek, sv.Petrem na pomocného biskupa  (s Linem a Kletem), 4.papežem 88–97, dochován jeho list do Korintu, císařem Trajanem r.97 vyhnán do Chersonesu (Krym Sevastopol) do dolů na mramor. †23.11.101. Ostatky nalezli 30.1.860 sv.Cyril a Metoděj, přes Velkou Moravu do Říma.</t>
  </si>
  <si>
    <t>*540 Leinster, Irsko, z bohaté rodiny, 560 vstup do kláštera Bangor Cluam-Inis, Ulster, zde knězem, učí, 590 se vydal s 12 druhy na misie do alpských zemí, založil v Severním Irsku město Derry (Londonderry), 593 založil klášter v Luxeuillu, opatem, od krále Teodoricha II. 610 do vyhnanství, založil klášter v Bobbiu, opatem, †23.11.615 Bobbio, Lombardie, Itálie.</t>
  </si>
  <si>
    <t xml:space="preserve">*okolo 1785 u Bac Ninh, Tonkin. Vietnam. Vlastním jménem Dung An Trân. Z chudé rodiny. Po prestěhování do Hanoja se 1797 setkává s kresťanstvím. Pokřtěn. Jméno Ondřej. 1823 knězem. Působí v Ke-dam. Za pronásledování kresťanů za krále Minha Manga 1835 zatčen. Z vězení vyplacen. Mění jméno na Ondřej Lac. 10.11.1839 s Petrem Truongem Van Thi </t>
  </si>
  <si>
    <t>znova zatčen. V Hanoji sťat 21.12.1839. Za blahoslaveného vyhlášen 1900 papežem Lvem XIII. Roku 1988 ho společně se 116 vietnamskými mučedníky vyhlásil papež sv. Jan Pavel II. za svätého.</t>
  </si>
  <si>
    <t>nezávazná památka sv. Kateřina Alexandrijská, panna, mučednice</t>
  </si>
  <si>
    <t>*293 Kypr, dcera krále Costa, císařem Maxentiem vypovězen do Alexandrie. Po otcově smrti královnou Alexandrie. Přijala křest. 307 navštívil Alexandrii římský císař Maxentius (Maximin). Kateřina s ním mluví o křesťanství. Císař v rozpacích volá 50 učených filosofů a řečníků. Její řečí se stali křesťany. Císař jí nabízí sňatek, když zapře víru. Odmítá. Uvězněna. Sťata 312 v Alexandrii.</t>
  </si>
  <si>
    <t xml:space="preserve">Pohřbena v klášterním kostele Proměnění Páně na Sinaji. Patří mezi 14 svatých Pomocníků (24.3. společný svátek do roku 1969). Se sv. Markétou, sv. Dorotou a sv. Barborou tvoří skupinu 4 hlavních svatých panen. Císař Karel IV. jí dal na Karlštejně postavit kapli. Na jeho žádost arcibiskup Arnošt z Pardubic (pro Čechy) den sv. Kateřiny zasvěceným svátkem.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</si>
</sst>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4">
    <font>
      <sz val="10"/>
      <name val="Arial"/>
      <family val="0"/>
    </font>
    <font>
      <b/>
      <sz val="18"/>
      <name val="Arial"/>
      <family val="2"/>
    </font>
    <font>
      <sz val="18"/>
      <name val="Arial"/>
      <family val="2"/>
    </font>
    <font>
      <sz val="20"/>
      <name val="Arial"/>
      <family val="2"/>
    </font>
    <font>
      <sz val="18"/>
      <color indexed="10"/>
      <name val="Times New Roman"/>
      <family val="1"/>
    </font>
    <font>
      <sz val="10"/>
      <name val="Times New Roman"/>
      <family val="1"/>
    </font>
    <font>
      <sz val="24"/>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b/>
      <sz val="24"/>
      <color indexed="48"/>
      <name val="Arial"/>
      <family val="2"/>
    </font>
    <font>
      <b/>
      <sz val="18"/>
      <color indexed="48"/>
      <name val="Arial"/>
      <family val="2"/>
    </font>
    <font>
      <sz val="22"/>
      <color indexed="10"/>
      <name val="Arial"/>
      <family val="2"/>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b/>
      <sz val="18"/>
      <color indexed="9"/>
      <name val="Arial"/>
      <family val="2"/>
    </font>
    <font>
      <i/>
      <sz val="18"/>
      <color indexed="9"/>
      <name val="Arial"/>
      <family val="2"/>
    </font>
    <font>
      <sz val="12"/>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4"/>
      <name val="Arial"/>
      <family val="2"/>
    </font>
    <font>
      <b/>
      <sz val="12"/>
      <color indexed="14"/>
      <name val="Arial"/>
      <family val="2"/>
    </font>
    <font>
      <sz val="11"/>
      <name val="Arial"/>
      <family val="2"/>
    </font>
    <font>
      <i/>
      <sz val="15"/>
      <color indexed="20"/>
      <name val="Arial"/>
      <family val="2"/>
    </font>
    <font>
      <sz val="14"/>
      <color indexed="36"/>
      <name val="Arial"/>
      <family val="2"/>
    </font>
    <font>
      <sz val="12"/>
      <color indexed="36"/>
      <name val="Arial"/>
      <family val="2"/>
    </font>
    <font>
      <sz val="11"/>
      <color indexed="36"/>
      <name val="Arial"/>
      <family val="2"/>
    </font>
    <font>
      <sz val="20"/>
      <color indexed="49"/>
      <name val="Arial"/>
      <family val="2"/>
    </font>
    <font>
      <sz val="16"/>
      <name val="Arial"/>
      <family val="2"/>
    </font>
    <font>
      <sz val="22"/>
      <name val="Tahoma"/>
      <family val="2"/>
    </font>
    <font>
      <i/>
      <sz val="16"/>
      <name val="Times New Roman"/>
      <family val="1"/>
    </font>
    <font>
      <b/>
      <sz val="16"/>
      <name val="Arial"/>
      <family val="2"/>
    </font>
    <font>
      <sz val="16"/>
      <color indexed="10"/>
      <name val="Arial"/>
      <family val="2"/>
    </font>
    <font>
      <b/>
      <sz val="19"/>
      <name val="Arial"/>
      <family val="2"/>
    </font>
    <font>
      <sz val="19"/>
      <name val="Arial"/>
      <family val="2"/>
    </font>
    <font>
      <i/>
      <sz val="19"/>
      <name val="Arial"/>
      <family val="2"/>
    </font>
    <font>
      <sz val="12"/>
      <color indexed="8"/>
      <name val="Arial"/>
      <family val="0"/>
    </font>
    <font>
      <sz val="9"/>
      <color indexed="8"/>
      <name val="Calibri"/>
      <family val="0"/>
    </font>
    <font>
      <i/>
      <sz val="9"/>
      <color indexed="8"/>
      <name val="Calibri"/>
      <family val="0"/>
    </font>
    <font>
      <i/>
      <sz val="12"/>
      <name val="Times New Roman"/>
      <family val="1"/>
    </font>
    <font>
      <sz val="16"/>
      <name val="Tahoma"/>
      <family val="2"/>
    </font>
    <font>
      <i/>
      <sz val="18"/>
      <color indexed="54"/>
      <name val="Arial"/>
      <family val="2"/>
    </font>
    <font>
      <i/>
      <sz val="14"/>
      <color indexed="10"/>
      <name val="Arial"/>
      <family val="2"/>
    </font>
    <font>
      <b/>
      <sz val="14"/>
      <color indexed="10"/>
      <name val="Arial"/>
      <family val="2"/>
    </font>
    <font>
      <b/>
      <i/>
      <sz val="14"/>
      <name val="Nirmala UI"/>
      <family val="2"/>
    </font>
    <font>
      <b/>
      <i/>
      <sz val="14"/>
      <name val="Arial"/>
      <family val="2"/>
    </font>
    <font>
      <i/>
      <sz val="14"/>
      <name val="Arial"/>
      <family val="2"/>
    </font>
    <font>
      <b/>
      <sz val="22"/>
      <color indexed="12"/>
      <name val="Arial"/>
      <family val="2"/>
    </font>
    <font>
      <i/>
      <sz val="16"/>
      <color indexed="12"/>
      <name val="Arial"/>
      <family val="2"/>
    </font>
    <font>
      <sz val="17"/>
      <color indexed="17"/>
      <name val="Arial"/>
      <family val="2"/>
    </font>
    <font>
      <i/>
      <sz val="17"/>
      <color indexed="17"/>
      <name val="Arial"/>
      <family val="2"/>
    </font>
    <font>
      <sz val="17"/>
      <color indexed="53"/>
      <name val="Arial"/>
      <family val="2"/>
    </font>
    <font>
      <sz val="11.5"/>
      <color indexed="8"/>
      <name val="Calibri"/>
      <family val="2"/>
    </font>
    <font>
      <sz val="17"/>
      <color indexed="10"/>
      <name val="Arial"/>
      <family val="2"/>
    </font>
    <font>
      <sz val="17"/>
      <color indexed="20"/>
      <name val="Arial"/>
      <family val="2"/>
    </font>
    <font>
      <b/>
      <sz val="17"/>
      <name val="Arial"/>
      <family val="2"/>
    </font>
    <font>
      <i/>
      <sz val="12"/>
      <color indexed="10"/>
      <name val="Arial"/>
      <family val="2"/>
    </font>
    <font>
      <i/>
      <sz val="12"/>
      <name val="Arial"/>
      <family val="2"/>
    </font>
    <font>
      <i/>
      <sz val="16"/>
      <color indexed="10"/>
      <name val="Arial"/>
      <family val="2"/>
    </font>
    <font>
      <b/>
      <i/>
      <sz val="12"/>
      <color indexed="10"/>
      <name val="Arial"/>
      <family val="2"/>
    </font>
    <font>
      <b/>
      <i/>
      <sz val="22"/>
      <color indexed="10"/>
      <name val="Arial"/>
      <family val="2"/>
    </font>
    <font>
      <b/>
      <i/>
      <sz val="16"/>
      <color indexed="10"/>
      <name val="Arial"/>
      <family val="2"/>
    </font>
    <font>
      <b/>
      <i/>
      <sz val="14"/>
      <color indexed="10"/>
      <name val="Arial"/>
      <family val="2"/>
    </font>
  </fonts>
  <fills count="22">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lightGray"/>
    </fill>
    <fill>
      <patternFill patternType="solid">
        <fgColor indexed="65"/>
        <bgColor indexed="64"/>
      </patternFill>
    </fill>
    <fill>
      <patternFill patternType="solid">
        <fgColor indexed="13"/>
        <bgColor indexed="64"/>
      </patternFill>
    </fill>
  </fills>
  <borders count="40">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
      <left style="thin">
        <color indexed="46"/>
      </left>
      <right style="thin">
        <color indexed="46"/>
      </right>
      <top style="thin">
        <color indexed="46"/>
      </top>
      <bottom style="thin">
        <color indexed="46"/>
      </bottom>
    </border>
    <border>
      <left style="dotted"/>
      <right style="dotted"/>
      <top style="dotted"/>
      <bottom style="dotted"/>
    </border>
    <border>
      <left style="thin"/>
      <right style="thin"/>
      <top style="thin"/>
      <bottom style="hair"/>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thin"/>
      <right style="dotted"/>
      <top style="dotted"/>
      <bottom style="dotted"/>
    </border>
    <border>
      <left style="dotted"/>
      <right style="thin"/>
      <top style="dotted"/>
      <bottom style="dotted"/>
    </border>
    <border>
      <left style="dotted"/>
      <right style="dotted"/>
      <top style="dotted"/>
      <bottom>
        <color indexed="63"/>
      </bottom>
    </border>
    <border>
      <left style="dotted"/>
      <right style="thin"/>
      <top style="dotted"/>
      <bottom>
        <color indexed="63"/>
      </bottom>
    </border>
    <border>
      <left style="thin"/>
      <right style="dotted"/>
      <top style="dotted"/>
      <bottom style="thin"/>
    </border>
    <border>
      <left style="dotted"/>
      <right style="dotted"/>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30" fillId="0" borderId="7"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23" fillId="13" borderId="0" applyNumberFormat="0" applyBorder="0" applyAlignment="0" applyProtection="0"/>
    <xf numFmtId="0" fontId="33" fillId="0" borderId="0" applyNumberFormat="0" applyFill="0" applyBorder="0" applyAlignment="0" applyProtection="0"/>
    <xf numFmtId="0" fontId="34" fillId="3" borderId="8" applyNumberFormat="0" applyAlignment="0" applyProtection="0"/>
    <xf numFmtId="0" fontId="35" fillId="9" borderId="8" applyNumberFormat="0" applyAlignment="0" applyProtection="0"/>
    <xf numFmtId="0" fontId="36" fillId="9" borderId="9" applyNumberFormat="0" applyAlignment="0" applyProtection="0"/>
    <xf numFmtId="0" fontId="37" fillId="0" borderId="0" applyNumberFormat="0" applyFill="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4"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2" borderId="0" applyNumberFormat="0" applyBorder="0" applyAlignment="0" applyProtection="0"/>
  </cellStyleXfs>
  <cellXfs count="272">
    <xf numFmtId="0" fontId="0" fillId="0" borderId="0" xfId="0" applyAlignment="1">
      <alignment/>
    </xf>
    <xf numFmtId="0" fontId="1" fillId="0" borderId="0" xfId="0" applyFont="1" applyBorder="1" applyAlignment="1">
      <alignment horizontal="justify"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horizontal="justify" vertical="center" wrapText="1"/>
    </xf>
    <xf numFmtId="0" fontId="7"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 fillId="0" borderId="0" xfId="0" applyFont="1" applyFill="1" applyAlignment="1">
      <alignment vertical="center"/>
    </xf>
    <xf numFmtId="0" fontId="9" fillId="0" borderId="0" xfId="0" applyFont="1" applyFill="1" applyBorder="1" applyAlignment="1">
      <alignment horizontal="left" vertical="center" shrinkToFit="1"/>
    </xf>
    <xf numFmtId="0" fontId="10" fillId="0" borderId="0" xfId="0" applyFont="1" applyFill="1" applyBorder="1" applyAlignment="1">
      <alignment horizontal="left" vertical="center" wrapText="1"/>
    </xf>
    <xf numFmtId="0" fontId="14" fillId="0" borderId="0" xfId="0" applyFont="1" applyBorder="1" applyAlignment="1">
      <alignment horizontal="justify" vertical="center" wrapText="1"/>
    </xf>
    <xf numFmtId="0" fontId="17" fillId="0" borderId="0" xfId="0" applyFont="1" applyFill="1" applyBorder="1" applyAlignment="1">
      <alignment horizontal="justify" vertical="center" wrapText="1"/>
    </xf>
    <xf numFmtId="0" fontId="3" fillId="0" borderId="0" xfId="0" applyFont="1" applyFill="1" applyBorder="1" applyAlignment="1">
      <alignment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41" fillId="0" borderId="0" xfId="0" applyFont="1" applyBorder="1" applyAlignment="1">
      <alignment horizontal="justify" vertical="center" wrapText="1"/>
    </xf>
    <xf numFmtId="49" fontId="2" fillId="0" borderId="0" xfId="0" applyNumberFormat="1" applyFont="1" applyBorder="1" applyAlignment="1">
      <alignment horizontal="center" vertical="center"/>
    </xf>
    <xf numFmtId="0" fontId="2" fillId="0" borderId="0" xfId="0" applyFont="1" applyBorder="1" applyAlignment="1">
      <alignment horizontal="left" vertical="center" shrinkToFit="1"/>
    </xf>
    <xf numFmtId="0" fontId="45" fillId="0" borderId="0" xfId="0" applyFont="1" applyBorder="1" applyAlignment="1">
      <alignment horizontal="justify" vertical="center" wrapText="1"/>
    </xf>
    <xf numFmtId="0" fontId="17" fillId="0" borderId="0" xfId="0" applyFont="1" applyBorder="1" applyAlignment="1">
      <alignment horizontal="justify" vertical="center" wrapText="1"/>
    </xf>
    <xf numFmtId="0" fontId="47" fillId="0" borderId="0" xfId="0" applyFont="1" applyAlignment="1">
      <alignment horizontal="left" vertical="center"/>
    </xf>
    <xf numFmtId="0" fontId="48" fillId="0" borderId="10" xfId="72" applyFont="1" applyBorder="1" applyAlignment="1">
      <alignment horizontal="center" vertical="center"/>
      <protection/>
    </xf>
    <xf numFmtId="0" fontId="50" fillId="18" borderId="10" xfId="72" applyFont="1" applyFill="1" applyBorder="1" applyAlignment="1">
      <alignment horizontal="center" vertical="center"/>
      <protection/>
    </xf>
    <xf numFmtId="0" fontId="48" fillId="0" borderId="11" xfId="72" applyFont="1" applyBorder="1" applyAlignment="1">
      <alignment horizontal="center" vertical="center"/>
      <protection/>
    </xf>
    <xf numFmtId="0" fontId="2" fillId="0" borderId="0" xfId="0" applyFont="1" applyBorder="1" applyAlignment="1">
      <alignment horizontal="center" vertical="center" wrapText="1"/>
    </xf>
    <xf numFmtId="0" fontId="41" fillId="0" borderId="0" xfId="0" applyFont="1" applyAlignment="1">
      <alignment vertical="center"/>
    </xf>
    <xf numFmtId="0" fontId="9" fillId="0" borderId="0" xfId="0" applyFont="1" applyAlignment="1">
      <alignment vertical="center"/>
    </xf>
    <xf numFmtId="0" fontId="52" fillId="0" borderId="0" xfId="0" applyFont="1" applyAlignment="1">
      <alignment horizontal="left"/>
    </xf>
    <xf numFmtId="0" fontId="6" fillId="0" borderId="0" xfId="0" applyFont="1" applyBorder="1" applyAlignment="1">
      <alignment horizontal="center" vertical="center" wrapText="1"/>
    </xf>
    <xf numFmtId="0" fontId="6" fillId="0" borderId="0" xfId="0" applyFont="1" applyAlignment="1">
      <alignment horizontal="center" vertical="center"/>
    </xf>
    <xf numFmtId="49" fontId="7" fillId="0" borderId="12" xfId="0" applyNumberFormat="1" applyFont="1" applyFill="1" applyBorder="1" applyAlignment="1">
      <alignment horizontal="right" vertical="center" wrapText="1"/>
    </xf>
    <xf numFmtId="0" fontId="7" fillId="0" borderId="13" xfId="0" applyFont="1" applyFill="1" applyBorder="1" applyAlignment="1">
      <alignment horizontal="justify" vertical="center" wrapText="1"/>
    </xf>
    <xf numFmtId="49" fontId="8" fillId="0" borderId="12" xfId="0" applyNumberFormat="1" applyFont="1" applyBorder="1" applyAlignment="1">
      <alignment horizontal="right" vertical="center" wrapText="1"/>
    </xf>
    <xf numFmtId="0" fontId="8" fillId="0" borderId="13" xfId="0" applyFont="1" applyBorder="1" applyAlignment="1">
      <alignment horizontal="justify" vertical="center"/>
    </xf>
    <xf numFmtId="49" fontId="9" fillId="0" borderId="12" xfId="0" applyNumberFormat="1" applyFont="1" applyFill="1" applyBorder="1" applyAlignment="1">
      <alignment horizontal="right" vertical="center" wrapText="1"/>
    </xf>
    <xf numFmtId="49" fontId="10" fillId="0" borderId="12" xfId="0" applyNumberFormat="1" applyFont="1" applyFill="1" applyBorder="1" applyAlignment="1">
      <alignment horizontal="right" vertical="center" wrapText="1"/>
    </xf>
    <xf numFmtId="0" fontId="10" fillId="0" borderId="13" xfId="0" applyFont="1" applyFill="1" applyBorder="1" applyAlignment="1">
      <alignment horizontal="left" vertical="center" wrapText="1"/>
    </xf>
    <xf numFmtId="49" fontId="11" fillId="0" borderId="14" xfId="0" applyNumberFormat="1" applyFont="1" applyFill="1" applyBorder="1" applyAlignment="1">
      <alignment horizontal="right" vertical="center"/>
    </xf>
    <xf numFmtId="0" fontId="11" fillId="0" borderId="15" xfId="0" applyFont="1" applyFill="1" applyBorder="1" applyAlignment="1">
      <alignment horizontal="left" vertical="center" shrinkToFit="1"/>
    </xf>
    <xf numFmtId="0" fontId="11" fillId="0" borderId="16" xfId="0" applyFont="1" applyFill="1" applyBorder="1" applyAlignment="1">
      <alignment horizontal="justify" vertical="center"/>
    </xf>
    <xf numFmtId="0" fontId="12" fillId="0" borderId="0" xfId="0" applyFont="1" applyBorder="1" applyAlignment="1">
      <alignment horizontal="center" vertical="center" wrapText="1"/>
    </xf>
    <xf numFmtId="0" fontId="6" fillId="0" borderId="0" xfId="0" applyFont="1" applyFill="1" applyAlignment="1">
      <alignment horizontal="center" vertical="center"/>
    </xf>
    <xf numFmtId="49" fontId="8" fillId="0" borderId="17" xfId="0" applyNumberFormat="1" applyFont="1" applyFill="1" applyBorder="1" applyAlignment="1">
      <alignment horizontal="right" vertical="center" wrapText="1"/>
    </xf>
    <xf numFmtId="0" fontId="8" fillId="0" borderId="18" xfId="0" applyFont="1" applyFill="1" applyBorder="1" applyAlignment="1">
      <alignment horizontal="left" vertical="center" shrinkToFit="1"/>
    </xf>
    <xf numFmtId="0" fontId="8" fillId="0" borderId="19" xfId="0" applyFont="1" applyFill="1" applyBorder="1" applyAlignment="1">
      <alignment horizontal="justify" vertical="center"/>
    </xf>
    <xf numFmtId="0" fontId="2" fillId="4" borderId="0" xfId="0" applyFont="1" applyFill="1" applyBorder="1" applyAlignment="1">
      <alignment horizontal="justify" vertical="center" wrapText="1"/>
    </xf>
    <xf numFmtId="0" fontId="2" fillId="4" borderId="0" xfId="0" applyFont="1" applyFill="1" applyAlignment="1">
      <alignment vertical="center"/>
    </xf>
    <xf numFmtId="0" fontId="9" fillId="4" borderId="0" xfId="0" applyFont="1" applyFill="1" applyBorder="1" applyAlignment="1">
      <alignment horizontal="left" vertical="center" shrinkToFit="1"/>
    </xf>
    <xf numFmtId="49" fontId="13" fillId="0" borderId="14" xfId="0" applyNumberFormat="1" applyFont="1" applyBorder="1" applyAlignment="1">
      <alignment horizontal="right" vertical="center" wrapText="1"/>
    </xf>
    <xf numFmtId="0" fontId="13" fillId="0" borderId="15" xfId="0" applyFont="1" applyBorder="1" applyAlignment="1">
      <alignment horizontal="left" vertical="center" shrinkToFit="1"/>
    </xf>
    <xf numFmtId="0" fontId="13" fillId="0" borderId="16" xfId="0" applyFont="1" applyBorder="1" applyAlignment="1">
      <alignment horizontal="justify" vertical="center"/>
    </xf>
    <xf numFmtId="49" fontId="15" fillId="0" borderId="12" xfId="0" applyNumberFormat="1" applyFont="1" applyBorder="1" applyAlignment="1">
      <alignment horizontal="right" vertical="center" wrapText="1"/>
    </xf>
    <xf numFmtId="0" fontId="15" fillId="0" borderId="0" xfId="0" applyFont="1" applyBorder="1" applyAlignment="1">
      <alignment horizontal="left" vertical="center" shrinkToFit="1"/>
    </xf>
    <xf numFmtId="0" fontId="15" fillId="0" borderId="13" xfId="0" applyFont="1" applyBorder="1" applyAlignment="1">
      <alignment horizontal="justify" vertical="center" wrapText="1"/>
    </xf>
    <xf numFmtId="0" fontId="8" fillId="0" borderId="18" xfId="0" applyFont="1" applyBorder="1" applyAlignment="1">
      <alignment vertical="center"/>
    </xf>
    <xf numFmtId="0" fontId="8" fillId="0" borderId="19" xfId="0" applyFont="1" applyBorder="1" applyAlignment="1">
      <alignment horizontal="justify" vertical="center"/>
    </xf>
    <xf numFmtId="49" fontId="10" fillId="0" borderId="14" xfId="0" applyNumberFormat="1" applyFont="1" applyFill="1" applyBorder="1" applyAlignment="1">
      <alignment horizontal="right" vertical="center" wrapText="1"/>
    </xf>
    <xf numFmtId="0" fontId="10" fillId="0" borderId="15" xfId="0" applyFont="1" applyFill="1" applyBorder="1" applyAlignment="1">
      <alignment horizontal="left" vertical="center" shrinkToFit="1"/>
    </xf>
    <xf numFmtId="0" fontId="10" fillId="0" borderId="16" xfId="0" applyFont="1" applyFill="1" applyBorder="1" applyAlignment="1">
      <alignment horizontal="justify" vertical="center" wrapText="1"/>
    </xf>
    <xf numFmtId="0" fontId="8" fillId="0" borderId="19" xfId="0" applyNumberFormat="1" applyFont="1" applyFill="1" applyBorder="1" applyAlignment="1">
      <alignment vertical="center" shrinkToFit="1"/>
    </xf>
    <xf numFmtId="0" fontId="16" fillId="0" borderId="0" xfId="0" applyFont="1" applyBorder="1" applyAlignment="1">
      <alignment horizontal="center" vertical="center" wrapText="1"/>
    </xf>
    <xf numFmtId="0" fontId="8" fillId="0" borderId="19" xfId="0" applyFont="1" applyFill="1" applyBorder="1" applyAlignment="1">
      <alignment horizontal="left" vertical="center" shrinkToFit="1"/>
    </xf>
    <xf numFmtId="0" fontId="3" fillId="0" borderId="0" xfId="0" applyFont="1" applyFill="1" applyAlignment="1">
      <alignment vertical="center"/>
    </xf>
    <xf numFmtId="0" fontId="3" fillId="0" borderId="0" xfId="0" applyFont="1" applyAlignment="1">
      <alignment/>
    </xf>
    <xf numFmtId="49" fontId="8" fillId="0" borderId="17" xfId="0" applyNumberFormat="1" applyFont="1" applyBorder="1" applyAlignment="1">
      <alignment horizontal="right" vertical="center" wrapText="1"/>
    </xf>
    <xf numFmtId="0" fontId="48" fillId="0" borderId="0" xfId="72" applyFont="1" applyBorder="1" applyAlignment="1">
      <alignment horizontal="center" vertical="center"/>
      <protection/>
    </xf>
    <xf numFmtId="0" fontId="0" fillId="0" borderId="0" xfId="0" applyAlignment="1">
      <alignment horizontal="right"/>
    </xf>
    <xf numFmtId="0" fontId="0" fillId="0" borderId="0" xfId="0" applyBorder="1" applyAlignment="1">
      <alignment/>
    </xf>
    <xf numFmtId="0" fontId="49" fillId="0" borderId="20" xfId="72" applyFont="1" applyBorder="1" applyAlignment="1">
      <alignment horizontal="center" vertical="center" wrapText="1"/>
      <protection/>
    </xf>
    <xf numFmtId="0" fontId="55" fillId="0" borderId="20" xfId="72" applyFont="1" applyBorder="1" applyAlignment="1">
      <alignment horizontal="center" vertical="center" wrapText="1"/>
      <protection/>
    </xf>
    <xf numFmtId="0" fontId="57" fillId="0" borderId="20" xfId="72" applyFont="1" applyBorder="1" applyAlignment="1">
      <alignment horizontal="center" vertical="center" wrapText="1"/>
      <protection/>
    </xf>
    <xf numFmtId="0" fontId="48" fillId="0" borderId="20" xfId="72" applyFont="1" applyBorder="1" applyAlignment="1">
      <alignment horizontal="center" vertical="center" wrapText="1"/>
      <protection/>
    </xf>
    <xf numFmtId="0" fontId="58" fillId="0" borderId="20" xfId="72" applyFont="1" applyBorder="1" applyAlignment="1">
      <alignment horizontal="center" vertical="center" wrapText="1"/>
      <protection/>
    </xf>
    <xf numFmtId="0" fontId="59" fillId="0" borderId="20" xfId="72" applyFont="1" applyBorder="1" applyAlignment="1">
      <alignment horizontal="center" vertical="center" wrapText="1"/>
      <protection/>
    </xf>
    <xf numFmtId="0" fontId="60" fillId="0" borderId="20" xfId="72" applyFont="1" applyBorder="1" applyAlignment="1">
      <alignment horizontal="center" vertical="center" wrapText="1"/>
      <protection/>
    </xf>
    <xf numFmtId="0" fontId="61" fillId="0" borderId="20" xfId="72" applyFont="1" applyBorder="1" applyAlignment="1">
      <alignment horizontal="center" vertical="center" wrapText="1"/>
      <protection/>
    </xf>
    <xf numFmtId="0" fontId="48" fillId="0" borderId="21" xfId="72" applyFont="1" applyBorder="1" applyAlignment="1">
      <alignment horizontal="center" vertical="center"/>
      <protection/>
    </xf>
    <xf numFmtId="0" fontId="50" fillId="18" borderId="21" xfId="72" applyFont="1" applyFill="1" applyBorder="1" applyAlignment="1">
      <alignment horizontal="center" vertical="center"/>
      <protection/>
    </xf>
    <xf numFmtId="0" fontId="48" fillId="0" borderId="10" xfId="72" applyFont="1" applyFill="1" applyBorder="1" applyAlignment="1">
      <alignment horizontal="center" vertical="center" wrapText="1"/>
      <protection/>
    </xf>
    <xf numFmtId="0" fontId="49" fillId="0" borderId="0" xfId="72" applyFont="1" applyBorder="1" applyAlignment="1">
      <alignment horizontal="center" vertical="center"/>
      <protection/>
    </xf>
    <xf numFmtId="0" fontId="50" fillId="0" borderId="0" xfId="72" applyFont="1" applyFill="1" applyBorder="1" applyAlignment="1">
      <alignment horizontal="center" vertical="center"/>
      <protection/>
    </xf>
    <xf numFmtId="0" fontId="48" fillId="0" borderId="0" xfId="72" applyFont="1" applyFill="1" applyBorder="1" applyAlignment="1">
      <alignment horizontal="center" vertical="center"/>
      <protection/>
    </xf>
    <xf numFmtId="0" fontId="49" fillId="0" borderId="0" xfId="72" applyFont="1" applyFill="1" applyBorder="1" applyAlignment="1">
      <alignment horizontal="center" vertical="center"/>
      <protection/>
    </xf>
    <xf numFmtId="0" fontId="49" fillId="0" borderId="22" xfId="72" applyFont="1" applyBorder="1" applyAlignment="1">
      <alignment horizontal="center" vertical="center" wrapText="1"/>
      <protection/>
    </xf>
    <xf numFmtId="0" fontId="55" fillId="0" borderId="22" xfId="72" applyFont="1" applyBorder="1" applyAlignment="1">
      <alignment horizontal="center" vertical="center" wrapText="1"/>
      <protection/>
    </xf>
    <xf numFmtId="0" fontId="57" fillId="0" borderId="22" xfId="72" applyFont="1" applyBorder="1" applyAlignment="1">
      <alignment horizontal="center" vertical="center" wrapText="1"/>
      <protection/>
    </xf>
    <xf numFmtId="0" fontId="48" fillId="0" borderId="22" xfId="72" applyFont="1" applyBorder="1" applyAlignment="1">
      <alignment horizontal="center" vertical="center" wrapText="1"/>
      <protection/>
    </xf>
    <xf numFmtId="0" fontId="58" fillId="0" borderId="22" xfId="72" applyFont="1" applyBorder="1" applyAlignment="1">
      <alignment horizontal="center" vertical="center" wrapText="1"/>
      <protection/>
    </xf>
    <xf numFmtId="0" fontId="59" fillId="0" borderId="22" xfId="72" applyFont="1" applyBorder="1" applyAlignment="1">
      <alignment horizontal="center" vertical="center" wrapText="1"/>
      <protection/>
    </xf>
    <xf numFmtId="0" fontId="60" fillId="0" borderId="22" xfId="72" applyFont="1" applyBorder="1" applyAlignment="1">
      <alignment horizontal="center" vertical="center" wrapText="1"/>
      <protection/>
    </xf>
    <xf numFmtId="0" fontId="61" fillId="0" borderId="22" xfId="72" applyFont="1" applyBorder="1" applyAlignment="1">
      <alignment horizontal="center" vertical="center" wrapText="1"/>
      <protection/>
    </xf>
    <xf numFmtId="49" fontId="65" fillId="0" borderId="23" xfId="0" applyNumberFormat="1" applyFont="1" applyBorder="1" applyAlignment="1">
      <alignment horizontal="center" vertical="center"/>
    </xf>
    <xf numFmtId="49" fontId="65" fillId="0" borderId="23" xfId="0" applyNumberFormat="1" applyFont="1" applyBorder="1" applyAlignment="1">
      <alignment horizontal="center" vertical="center" wrapText="1"/>
    </xf>
    <xf numFmtId="0" fontId="0" fillId="0" borderId="0" xfId="0" applyBorder="1" applyAlignment="1">
      <alignment/>
    </xf>
    <xf numFmtId="0" fontId="48" fillId="0" borderId="0" xfId="0" applyFont="1" applyBorder="1" applyAlignment="1">
      <alignment horizontal="center" vertical="center"/>
    </xf>
    <xf numFmtId="0" fontId="48" fillId="19" borderId="21" xfId="72" applyFont="1" applyFill="1" applyBorder="1" applyAlignment="1">
      <alignment horizontal="center" vertical="center"/>
      <protection/>
    </xf>
    <xf numFmtId="0" fontId="48" fillId="19" borderId="10" xfId="72" applyFont="1" applyFill="1" applyBorder="1" applyAlignment="1">
      <alignment horizontal="center" vertical="center"/>
      <protection/>
    </xf>
    <xf numFmtId="0" fontId="48" fillId="19" borderId="24" xfId="72" applyFont="1" applyFill="1" applyBorder="1" applyAlignment="1">
      <alignment horizontal="center" vertical="center" wrapText="1"/>
      <protection/>
    </xf>
    <xf numFmtId="0" fontId="50" fillId="20" borderId="10" xfId="72" applyFont="1" applyFill="1" applyBorder="1" applyAlignment="1">
      <alignment horizontal="center" vertical="center"/>
      <protection/>
    </xf>
    <xf numFmtId="0" fontId="49" fillId="0" borderId="21" xfId="72" applyFont="1" applyBorder="1" applyAlignment="1">
      <alignment horizontal="center" vertical="center"/>
      <protection/>
    </xf>
    <xf numFmtId="49" fontId="65" fillId="0" borderId="25" xfId="0" applyNumberFormat="1" applyFont="1" applyBorder="1" applyAlignment="1">
      <alignment horizontal="center" vertical="center"/>
    </xf>
    <xf numFmtId="49" fontId="65" fillId="0" borderId="26" xfId="0" applyNumberFormat="1" applyFont="1" applyBorder="1" applyAlignment="1">
      <alignment horizontal="center" vertical="center"/>
    </xf>
    <xf numFmtId="49" fontId="65" fillId="0" borderId="27" xfId="0" applyNumberFormat="1" applyFont="1" applyBorder="1" applyAlignment="1">
      <alignment horizontal="center" vertical="center"/>
    </xf>
    <xf numFmtId="49" fontId="65" fillId="0" borderId="28" xfId="0" applyNumberFormat="1" applyFont="1" applyBorder="1" applyAlignment="1">
      <alignment horizontal="center" vertical="center"/>
    </xf>
    <xf numFmtId="49" fontId="67" fillId="0" borderId="29" xfId="0" applyNumberFormat="1" applyFont="1" applyBorder="1" applyAlignment="1">
      <alignment horizontal="center" vertical="center" wrapText="1"/>
    </xf>
    <xf numFmtId="49" fontId="65" fillId="0" borderId="29" xfId="0" applyNumberFormat="1" applyFont="1" applyBorder="1" applyAlignment="1">
      <alignment horizontal="center" vertical="center"/>
    </xf>
    <xf numFmtId="49" fontId="65" fillId="0" borderId="30" xfId="0" applyNumberFormat="1" applyFont="1" applyBorder="1" applyAlignment="1">
      <alignment horizontal="center" vertical="center"/>
    </xf>
    <xf numFmtId="49" fontId="65" fillId="0" borderId="31" xfId="0" applyNumberFormat="1" applyFont="1" applyBorder="1" applyAlignment="1">
      <alignment horizontal="center" vertical="center"/>
    </xf>
    <xf numFmtId="49" fontId="65" fillId="0" borderId="32" xfId="0" applyNumberFormat="1" applyFont="1" applyBorder="1" applyAlignment="1">
      <alignment horizontal="center" vertical="center"/>
    </xf>
    <xf numFmtId="49" fontId="65" fillId="0" borderId="33" xfId="0" applyNumberFormat="1" applyFont="1" applyBorder="1" applyAlignment="1">
      <alignment horizontal="center" vertical="center"/>
    </xf>
    <xf numFmtId="49" fontId="65" fillId="0" borderId="34" xfId="0" applyNumberFormat="1" applyFont="1" applyBorder="1" applyAlignment="1">
      <alignment horizontal="center" vertical="center"/>
    </xf>
    <xf numFmtId="49" fontId="9" fillId="4" borderId="12" xfId="0" applyNumberFormat="1" applyFont="1" applyFill="1" applyBorder="1" applyAlignment="1">
      <alignment horizontal="right" vertical="center" wrapText="1"/>
    </xf>
    <xf numFmtId="0" fontId="18" fillId="21" borderId="35" xfId="0" applyNumberFormat="1" applyFont="1" applyFill="1" applyBorder="1" applyAlignment="1">
      <alignment horizontal="left" vertical="center"/>
    </xf>
    <xf numFmtId="0" fontId="18" fillId="21" borderId="36" xfId="0" applyFont="1" applyFill="1" applyBorder="1" applyAlignment="1">
      <alignment vertical="center" shrinkToFit="1"/>
    </xf>
    <xf numFmtId="0" fontId="15" fillId="0" borderId="35" xfId="0" applyFont="1" applyFill="1" applyBorder="1" applyAlignment="1">
      <alignment horizontal="left" vertical="center" wrapText="1"/>
    </xf>
    <xf numFmtId="0" fontId="9" fillId="0" borderId="36" xfId="0" applyFont="1" applyFill="1" applyBorder="1" applyAlignment="1">
      <alignment vertical="center" wrapText="1"/>
    </xf>
    <xf numFmtId="0" fontId="7" fillId="0" borderId="36" xfId="0" applyFont="1" applyFill="1" applyBorder="1" applyAlignment="1">
      <alignment vertical="center" shrinkToFit="1"/>
    </xf>
    <xf numFmtId="0" fontId="9" fillId="0" borderId="36" xfId="0" applyFont="1" applyFill="1" applyBorder="1" applyAlignment="1">
      <alignment vertical="center" shrinkToFit="1"/>
    </xf>
    <xf numFmtId="0" fontId="11" fillId="2" borderId="35" xfId="0" applyFont="1" applyFill="1" applyBorder="1" applyAlignment="1">
      <alignment horizontal="left" vertical="center"/>
    </xf>
    <xf numFmtId="0" fontId="11" fillId="2" borderId="36" xfId="0" applyFont="1" applyFill="1" applyBorder="1" applyAlignment="1">
      <alignment vertical="center" shrinkToFit="1"/>
    </xf>
    <xf numFmtId="0" fontId="9" fillId="0" borderId="13" xfId="0" applyNumberFormat="1" applyFont="1" applyFill="1" applyBorder="1" applyAlignment="1">
      <alignment horizontal="left" vertical="center" shrinkToFit="1"/>
    </xf>
    <xf numFmtId="0" fontId="52" fillId="0" borderId="0" xfId="0" applyFont="1" applyAlignment="1">
      <alignment horizontal="left" vertical="center"/>
    </xf>
    <xf numFmtId="0" fontId="11" fillId="0" borderId="16" xfId="0" applyFont="1" applyFill="1" applyBorder="1" applyAlignment="1">
      <alignment horizontal="left" vertical="center" shrinkToFit="1"/>
    </xf>
    <xf numFmtId="49" fontId="71" fillId="0" borderId="0" xfId="0" applyNumberFormat="1" applyFont="1" applyBorder="1" applyAlignment="1">
      <alignment horizontal="center" vertical="center"/>
    </xf>
    <xf numFmtId="0" fontId="71" fillId="0" borderId="0" xfId="0" applyFont="1" applyBorder="1" applyAlignment="1">
      <alignment horizontal="center" vertical="center" wrapText="1"/>
    </xf>
    <xf numFmtId="0" fontId="72" fillId="0" borderId="0" xfId="0" applyFont="1" applyBorder="1" applyAlignment="1">
      <alignment horizontal="justify" vertical="center" wrapText="1"/>
    </xf>
    <xf numFmtId="0" fontId="69" fillId="0" borderId="0" xfId="0" applyFont="1" applyAlignment="1">
      <alignment vertical="center"/>
    </xf>
    <xf numFmtId="0" fontId="18" fillId="21" borderId="17" xfId="0" applyNumberFormat="1" applyFont="1" applyFill="1" applyBorder="1" applyAlignment="1">
      <alignment horizontal="left" vertical="center"/>
    </xf>
    <xf numFmtId="0" fontId="18" fillId="21" borderId="18" xfId="0" applyFont="1" applyFill="1" applyBorder="1" applyAlignment="1">
      <alignment vertical="center" shrinkToFit="1"/>
    </xf>
    <xf numFmtId="0" fontId="2" fillId="0" borderId="0" xfId="0" applyFont="1" applyAlignment="1">
      <alignment horizontal="center" vertical="center"/>
    </xf>
    <xf numFmtId="0" fontId="2" fillId="4" borderId="0" xfId="0" applyFont="1" applyFill="1" applyAlignment="1">
      <alignment horizontal="center" vertical="center"/>
    </xf>
    <xf numFmtId="0" fontId="2" fillId="0" borderId="13" xfId="0" applyFont="1" applyBorder="1" applyAlignment="1">
      <alignment horizontal="center" vertical="center"/>
    </xf>
    <xf numFmtId="0" fontId="11" fillId="0" borderId="36" xfId="0" applyFont="1" applyFill="1" applyBorder="1" applyAlignment="1">
      <alignment horizontal="left" vertical="center" shrinkToFit="1"/>
    </xf>
    <xf numFmtId="0" fontId="70" fillId="2" borderId="0" xfId="0" applyFont="1" applyFill="1" applyBorder="1" applyAlignment="1">
      <alignment horizontal="center" vertical="center" shrinkToFit="1"/>
    </xf>
    <xf numFmtId="0" fontId="9" fillId="4" borderId="0" xfId="71" applyFont="1" applyFill="1" applyBorder="1" applyAlignment="1">
      <alignment horizontal="left" vertical="center" shrinkToFit="1"/>
      <protection/>
    </xf>
    <xf numFmtId="0" fontId="0" fillId="0" borderId="0" xfId="0" applyAlignment="1">
      <alignment horizontal="left" vertical="center"/>
    </xf>
    <xf numFmtId="0" fontId="48" fillId="0" borderId="0" xfId="0" applyFont="1" applyAlignment="1">
      <alignment horizontal="center" vertical="center" shrinkToFit="1"/>
    </xf>
    <xf numFmtId="0" fontId="69" fillId="0" borderId="0" xfId="0" applyFont="1" applyAlignment="1">
      <alignment horizontal="center" vertical="center"/>
    </xf>
    <xf numFmtId="0" fontId="0" fillId="0" borderId="0" xfId="0" applyAlignment="1">
      <alignment horizontal="center" vertical="center"/>
    </xf>
    <xf numFmtId="0" fontId="48" fillId="0" borderId="0" xfId="0" applyFont="1" applyAlignment="1">
      <alignment horizontal="right" vertical="center"/>
    </xf>
    <xf numFmtId="0" fontId="84" fillId="0" borderId="20" xfId="72" applyFont="1" applyBorder="1" applyAlignment="1">
      <alignment horizontal="center" vertical="center" wrapText="1"/>
      <protection/>
    </xf>
    <xf numFmtId="0" fontId="84" fillId="0" borderId="22" xfId="72" applyFont="1" applyBorder="1" applyAlignment="1">
      <alignment horizontal="center" vertical="center" wrapText="1"/>
      <protection/>
    </xf>
    <xf numFmtId="0" fontId="85" fillId="0" borderId="10" xfId="72" applyFont="1" applyFill="1" applyBorder="1" applyAlignment="1">
      <alignment horizontal="center" vertical="center"/>
      <protection/>
    </xf>
    <xf numFmtId="0" fontId="86" fillId="0" borderId="10" xfId="72" applyFont="1" applyBorder="1" applyAlignment="1">
      <alignment horizontal="center" vertical="center"/>
      <protection/>
    </xf>
    <xf numFmtId="0" fontId="87" fillId="0" borderId="0" xfId="72" applyFont="1" applyBorder="1" applyAlignment="1">
      <alignment horizontal="left" vertical="center"/>
      <protection/>
    </xf>
    <xf numFmtId="0" fontId="87" fillId="0" borderId="0" xfId="72" applyFont="1" applyFill="1" applyBorder="1" applyAlignment="1">
      <alignment horizontal="left" vertical="center"/>
      <protection/>
    </xf>
    <xf numFmtId="49" fontId="88" fillId="0" borderId="14" xfId="0" applyNumberFormat="1" applyFont="1" applyFill="1" applyBorder="1" applyAlignment="1">
      <alignment horizontal="right" vertical="center"/>
    </xf>
    <xf numFmtId="0" fontId="87" fillId="0" borderId="0" xfId="72" applyFont="1" applyBorder="1" applyAlignment="1">
      <alignment horizontal="right" vertical="center"/>
      <protection/>
    </xf>
    <xf numFmtId="0" fontId="2" fillId="4" borderId="13" xfId="0" applyFont="1" applyFill="1" applyBorder="1" applyAlignment="1">
      <alignment horizontal="center" vertical="center"/>
    </xf>
    <xf numFmtId="49" fontId="4" fillId="0" borderId="0" xfId="0" applyNumberFormat="1" applyFont="1" applyBorder="1" applyAlignment="1">
      <alignment horizontal="center" vertical="center" wrapText="1"/>
    </xf>
    <xf numFmtId="0" fontId="5" fillId="0" borderId="0" xfId="0" applyFont="1" applyBorder="1" applyAlignment="1">
      <alignment vertical="center"/>
    </xf>
    <xf numFmtId="0" fontId="42" fillId="0" borderId="0"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0" xfId="0" applyFont="1" applyBorder="1" applyAlignment="1">
      <alignment horizontal="center" vertical="center" shrinkToFit="1"/>
    </xf>
    <xf numFmtId="0" fontId="46" fillId="0" borderId="0" xfId="0" applyFont="1" applyBorder="1" applyAlignment="1">
      <alignment horizontal="center" vertical="center" shrinkToFit="1"/>
    </xf>
    <xf numFmtId="0" fontId="9" fillId="0" borderId="0" xfId="0" applyFont="1" applyBorder="1" applyAlignment="1">
      <alignment horizontal="center" vertical="center" shrinkToFit="1"/>
    </xf>
    <xf numFmtId="49" fontId="13" fillId="0" borderId="14" xfId="0" applyNumberFormat="1" applyFont="1" applyFill="1" applyBorder="1" applyAlignment="1">
      <alignment horizontal="right" vertical="center" wrapText="1"/>
    </xf>
    <xf numFmtId="0" fontId="13" fillId="0" borderId="15" xfId="0" applyFont="1" applyFill="1" applyBorder="1" applyAlignment="1">
      <alignment horizontal="left" vertical="center" shrinkToFit="1"/>
    </xf>
    <xf numFmtId="0" fontId="9" fillId="4" borderId="15" xfId="71" applyFont="1" applyFill="1" applyBorder="1" applyAlignment="1">
      <alignment horizontal="right" vertical="center" shrinkToFit="1"/>
      <protection/>
    </xf>
    <xf numFmtId="0" fontId="85" fillId="0" borderId="0" xfId="72" applyFont="1" applyFill="1" applyBorder="1" applyAlignment="1">
      <alignment horizontal="left" vertical="center"/>
      <protection/>
    </xf>
    <xf numFmtId="0" fontId="9" fillId="4" borderId="13" xfId="0" applyFont="1" applyFill="1" applyBorder="1" applyAlignment="1">
      <alignment horizontal="justify" vertical="center" wrapText="1"/>
    </xf>
    <xf numFmtId="164" fontId="90" fillId="0" borderId="15" xfId="0" applyNumberFormat="1" applyFont="1" applyFill="1" applyBorder="1" applyAlignment="1">
      <alignment horizontal="justify" vertical="center" wrapText="1"/>
    </xf>
    <xf numFmtId="0" fontId="8" fillId="0" borderId="18" xfId="0" applyFont="1" applyFill="1" applyBorder="1" applyAlignment="1">
      <alignment horizontal="left" vertical="center"/>
    </xf>
    <xf numFmtId="0" fontId="13" fillId="0" borderId="15" xfId="0" applyFont="1" applyBorder="1" applyAlignment="1">
      <alignment horizontal="left" vertical="center"/>
    </xf>
    <xf numFmtId="0" fontId="89" fillId="0" borderId="35" xfId="65" applyFont="1" applyFill="1" applyBorder="1" applyAlignment="1">
      <alignment horizontal="center" vertical="center" wrapText="1"/>
      <protection/>
    </xf>
    <xf numFmtId="0" fontId="69" fillId="0" borderId="36" xfId="0" applyFont="1" applyBorder="1" applyAlignment="1">
      <alignment horizontal="center" vertical="center"/>
    </xf>
    <xf numFmtId="0" fontId="69" fillId="0" borderId="37" xfId="0" applyFont="1" applyBorder="1" applyAlignment="1">
      <alignment horizontal="center" vertical="center"/>
    </xf>
    <xf numFmtId="0" fontId="0" fillId="0" borderId="16" xfId="0" applyBorder="1" applyAlignment="1">
      <alignment vertical="center"/>
    </xf>
    <xf numFmtId="0" fontId="43" fillId="0" borderId="36" xfId="0" applyFont="1" applyFill="1" applyBorder="1" applyAlignment="1">
      <alignment horizontal="center" vertical="center" shrinkToFit="1"/>
    </xf>
    <xf numFmtId="0" fontId="43" fillId="0" borderId="37" xfId="0" applyFont="1" applyFill="1" applyBorder="1" applyAlignment="1">
      <alignment horizontal="center" vertical="center" shrinkToFit="1"/>
    </xf>
    <xf numFmtId="0" fontId="10" fillId="0" borderId="15" xfId="0" applyFont="1" applyFill="1" applyBorder="1" applyAlignment="1">
      <alignment horizontal="left" vertical="center" wrapText="1"/>
    </xf>
    <xf numFmtId="49" fontId="4" fillId="0" borderId="0" xfId="0" applyNumberFormat="1" applyFont="1" applyBorder="1" applyAlignment="1">
      <alignment horizontal="center" vertical="center" wrapText="1"/>
    </xf>
    <xf numFmtId="0" fontId="5" fillId="0" borderId="0" xfId="0" applyFont="1" applyBorder="1" applyAlignment="1">
      <alignment vertical="center"/>
    </xf>
    <xf numFmtId="49" fontId="74" fillId="0" borderId="15" xfId="0" applyNumberFormat="1" applyFont="1" applyFill="1" applyBorder="1" applyAlignment="1">
      <alignment horizontal="left" vertical="center" shrinkToFit="1"/>
    </xf>
    <xf numFmtId="0" fontId="75" fillId="0" borderId="15" xfId="0" applyFont="1" applyBorder="1" applyAlignment="1">
      <alignment vertical="center" shrinkToFit="1"/>
    </xf>
    <xf numFmtId="0" fontId="75" fillId="0" borderId="16" xfId="0" applyFont="1" applyBorder="1" applyAlignment="1">
      <alignment vertical="center" shrinkToFit="1"/>
    </xf>
    <xf numFmtId="164" fontId="73" fillId="0" borderId="15" xfId="0" applyNumberFormat="1" applyFont="1" applyFill="1" applyBorder="1" applyAlignment="1">
      <alignment horizontal="justify" vertical="center"/>
    </xf>
    <xf numFmtId="0" fontId="73" fillId="0" borderId="15" xfId="0" applyFont="1" applyBorder="1" applyAlignment="1">
      <alignment horizontal="justify" vertical="center"/>
    </xf>
    <xf numFmtId="0" fontId="73" fillId="0" borderId="16" xfId="0" applyFont="1" applyBorder="1" applyAlignment="1">
      <alignment horizontal="justify" vertical="center"/>
    </xf>
    <xf numFmtId="0" fontId="2" fillId="0" borderId="13" xfId="0" applyFont="1" applyBorder="1" applyAlignment="1">
      <alignment horizontal="center" vertical="center"/>
    </xf>
    <xf numFmtId="49" fontId="9" fillId="0" borderId="12" xfId="0" applyNumberFormat="1" applyFont="1" applyBorder="1" applyAlignment="1">
      <alignment horizontal="right" vertical="center"/>
    </xf>
    <xf numFmtId="0" fontId="0" fillId="0" borderId="14" xfId="0" applyBorder="1" applyAlignment="1">
      <alignment horizontal="right" vertical="center"/>
    </xf>
    <xf numFmtId="0" fontId="9" fillId="4" borderId="0" xfId="71" applyFont="1" applyFill="1" applyBorder="1" applyAlignment="1">
      <alignment horizontal="left" vertical="center" shrinkToFit="1"/>
      <protection/>
    </xf>
    <xf numFmtId="0" fontId="0" fillId="0" borderId="0" xfId="0" applyAlignment="1">
      <alignment horizontal="left" vertical="center"/>
    </xf>
    <xf numFmtId="0" fontId="0" fillId="0" borderId="15" xfId="0" applyBorder="1" applyAlignment="1">
      <alignment horizontal="left" vertical="center"/>
    </xf>
    <xf numFmtId="49" fontId="9" fillId="0" borderId="13" xfId="0" applyNumberFormat="1" applyFont="1" applyBorder="1" applyAlignment="1">
      <alignment horizontal="left" vertical="center"/>
    </xf>
    <xf numFmtId="164" fontId="92" fillId="0" borderId="15" xfId="0" applyNumberFormat="1" applyFont="1" applyFill="1" applyBorder="1" applyAlignment="1">
      <alignment horizontal="justify" vertical="center" wrapText="1"/>
    </xf>
    <xf numFmtId="0" fontId="92" fillId="0" borderId="15" xfId="0" applyFont="1" applyFill="1" applyBorder="1" applyAlignment="1">
      <alignment vertical="center"/>
    </xf>
    <xf numFmtId="0" fontId="92" fillId="0" borderId="16" xfId="0" applyFont="1" applyFill="1" applyBorder="1" applyAlignment="1">
      <alignment vertical="center"/>
    </xf>
    <xf numFmtId="164" fontId="40" fillId="0" borderId="15" xfId="0" applyNumberFormat="1" applyFont="1" applyFill="1" applyBorder="1" applyAlignment="1">
      <alignment horizontal="justify" vertical="center" wrapText="1"/>
    </xf>
    <xf numFmtId="0" fontId="40" fillId="0" borderId="15" xfId="0" applyFont="1" applyBorder="1" applyAlignment="1">
      <alignment vertical="center"/>
    </xf>
    <xf numFmtId="0" fontId="40" fillId="0" borderId="16" xfId="0" applyFont="1" applyBorder="1" applyAlignment="1">
      <alignment vertical="center"/>
    </xf>
    <xf numFmtId="0" fontId="90" fillId="0" borderId="15" xfId="0" applyFont="1" applyFill="1" applyBorder="1" applyAlignment="1">
      <alignment vertical="center"/>
    </xf>
    <xf numFmtId="0" fontId="90" fillId="0" borderId="16" xfId="0" applyFont="1" applyFill="1" applyBorder="1" applyAlignment="1">
      <alignment vertical="center"/>
    </xf>
    <xf numFmtId="0" fontId="9" fillId="0" borderId="0" xfId="0" applyFont="1" applyBorder="1" applyAlignment="1">
      <alignment horizontal="left" vertical="center" shrinkToFit="1"/>
    </xf>
    <xf numFmtId="0" fontId="0" fillId="0" borderId="0" xfId="0" applyAlignment="1">
      <alignment horizontal="left" vertical="center" shrinkToFit="1"/>
    </xf>
    <xf numFmtId="0" fontId="0" fillId="0" borderId="15" xfId="0" applyBorder="1" applyAlignment="1">
      <alignment horizontal="left" vertical="center" shrinkToFit="1"/>
    </xf>
    <xf numFmtId="0" fontId="9" fillId="0" borderId="13" xfId="0" applyFont="1" applyFill="1" applyBorder="1" applyAlignment="1">
      <alignment horizontal="justify" vertical="center"/>
    </xf>
    <xf numFmtId="0" fontId="0" fillId="0" borderId="16" xfId="0" applyBorder="1" applyAlignment="1">
      <alignment horizontal="justify" vertical="center"/>
    </xf>
    <xf numFmtId="0" fontId="7" fillId="0" borderId="0" xfId="0" applyFont="1" applyFill="1" applyBorder="1" applyAlignment="1">
      <alignment horizontal="left" vertical="center" wrapText="1"/>
    </xf>
    <xf numFmtId="0" fontId="8" fillId="0" borderId="0" xfId="0" applyFont="1" applyBorder="1" applyAlignment="1">
      <alignment horizontal="left" vertical="center"/>
    </xf>
    <xf numFmtId="0" fontId="11" fillId="0" borderId="15" xfId="0" applyFont="1" applyFill="1" applyBorder="1" applyAlignment="1">
      <alignment horizontal="left" vertical="center" shrinkToFit="1"/>
    </xf>
    <xf numFmtId="0" fontId="9" fillId="0" borderId="0" xfId="0" applyFont="1" applyFill="1" applyBorder="1" applyAlignment="1">
      <alignment vertical="center"/>
    </xf>
    <xf numFmtId="0" fontId="10" fillId="0" borderId="0" xfId="0" applyFont="1" applyFill="1" applyBorder="1" applyAlignment="1">
      <alignment horizontal="left" vertical="center" wrapText="1"/>
    </xf>
    <xf numFmtId="0" fontId="8" fillId="0" borderId="18" xfId="0" applyFont="1" applyBorder="1" applyAlignment="1">
      <alignment horizontal="left" vertical="center"/>
    </xf>
    <xf numFmtId="0" fontId="9" fillId="4" borderId="0" xfId="0" applyFont="1" applyFill="1" applyBorder="1" applyAlignment="1">
      <alignment vertical="center"/>
    </xf>
    <xf numFmtId="0" fontId="11" fillId="0" borderId="15" xfId="0" applyFont="1" applyFill="1" applyBorder="1" applyAlignment="1">
      <alignment horizontal="left" vertical="center" wrapText="1"/>
    </xf>
    <xf numFmtId="0" fontId="71" fillId="0" borderId="0" xfId="0" applyFont="1" applyBorder="1" applyAlignment="1">
      <alignment horizontal="center" vertical="center"/>
    </xf>
    <xf numFmtId="0" fontId="80" fillId="0" borderId="0" xfId="0" applyFont="1" applyAlignment="1">
      <alignment horizontal="center" vertical="center" textRotation="90"/>
    </xf>
    <xf numFmtId="0" fontId="53" fillId="0" borderId="0" xfId="0" applyFont="1" applyAlignment="1">
      <alignment horizontal="center" vertical="center"/>
    </xf>
    <xf numFmtId="0" fontId="43" fillId="5" borderId="18" xfId="0" applyFont="1" applyFill="1" applyBorder="1" applyAlignment="1">
      <alignment horizontal="center" vertical="center" shrinkToFit="1"/>
    </xf>
    <xf numFmtId="0" fontId="43" fillId="5" borderId="19" xfId="0" applyFont="1" applyFill="1" applyBorder="1" applyAlignment="1">
      <alignment horizontal="center" vertical="center" shrinkToFit="1"/>
    </xf>
    <xf numFmtId="0" fontId="70" fillId="2" borderId="0" xfId="0" applyFont="1" applyFill="1" applyBorder="1" applyAlignment="1">
      <alignment horizontal="center" vertical="center" shrinkToFit="1"/>
    </xf>
    <xf numFmtId="0" fontId="0" fillId="0" borderId="0" xfId="0" applyAlignment="1">
      <alignment horizontal="center" vertical="center" shrinkToFit="1"/>
    </xf>
    <xf numFmtId="0" fontId="48" fillId="0" borderId="10" xfId="72" applyFont="1" applyBorder="1" applyAlignment="1">
      <alignment horizontal="center" vertical="center"/>
      <protection/>
    </xf>
    <xf numFmtId="0" fontId="0" fillId="0" borderId="10" xfId="0" applyBorder="1" applyAlignment="1">
      <alignment horizontal="center" vertical="center"/>
    </xf>
    <xf numFmtId="0" fontId="49" fillId="0" borderId="0" xfId="0" applyFont="1" applyAlignment="1">
      <alignment horizontal="right" vertical="center"/>
    </xf>
    <xf numFmtId="0" fontId="54" fillId="0" borderId="0" xfId="72" applyFont="1" applyBorder="1" applyAlignment="1">
      <alignment horizontal="center" vertical="center" wrapText="1"/>
      <protection/>
    </xf>
    <xf numFmtId="0" fontId="0" fillId="0" borderId="0" xfId="0" applyBorder="1" applyAlignment="1">
      <alignment/>
    </xf>
    <xf numFmtId="0" fontId="48" fillId="0" borderId="11" xfId="72" applyFont="1" applyBorder="1" applyAlignment="1">
      <alignment horizontal="center" vertical="center"/>
      <protection/>
    </xf>
    <xf numFmtId="0" fontId="0" fillId="0" borderId="21" xfId="0" applyBorder="1" applyAlignment="1">
      <alignment horizontal="center" vertical="center"/>
    </xf>
    <xf numFmtId="0" fontId="64" fillId="0" borderId="0" xfId="72" applyFont="1" applyBorder="1" applyAlignment="1">
      <alignment horizontal="center" vertical="center" wrapText="1"/>
      <protection/>
    </xf>
    <xf numFmtId="0" fontId="44" fillId="0" borderId="0" xfId="0" applyFont="1" applyBorder="1" applyAlignment="1">
      <alignment horizontal="justify" vertical="center" wrapText="1"/>
    </xf>
    <xf numFmtId="0" fontId="44" fillId="0" borderId="0" xfId="0" applyFont="1" applyBorder="1" applyAlignment="1">
      <alignment horizontal="justify" vertical="center"/>
    </xf>
    <xf numFmtId="0" fontId="43" fillId="0" borderId="0" xfId="0" applyFont="1" applyFill="1" applyBorder="1" applyAlignment="1">
      <alignment horizontal="center" vertical="center" shrinkToFit="1"/>
    </xf>
    <xf numFmtId="0" fontId="0" fillId="0" borderId="0" xfId="0" applyAlignment="1">
      <alignment vertical="center" shrinkToFit="1"/>
    </xf>
    <xf numFmtId="0" fontId="44" fillId="4" borderId="0" xfId="0" applyNumberFormat="1" applyFont="1" applyFill="1" applyBorder="1" applyAlignment="1">
      <alignment horizontal="justify" vertical="center" wrapText="1"/>
    </xf>
    <xf numFmtId="0" fontId="44" fillId="4" borderId="38" xfId="0" applyNumberFormat="1" applyFont="1" applyFill="1" applyBorder="1" applyAlignment="1">
      <alignment horizontal="justify" vertical="center" wrapText="1"/>
    </xf>
    <xf numFmtId="0" fontId="9" fillId="0" borderId="0" xfId="0" applyNumberFormat="1" applyFont="1" applyFill="1" applyBorder="1" applyAlignment="1">
      <alignment horizontal="center" vertical="center"/>
    </xf>
    <xf numFmtId="0" fontId="0" fillId="0" borderId="0" xfId="0" applyBorder="1" applyAlignment="1">
      <alignment horizontal="center" vertical="center" shrinkToFit="1"/>
    </xf>
    <xf numFmtId="49" fontId="2" fillId="0" borderId="0" xfId="0" applyNumberFormat="1" applyFont="1" applyBorder="1" applyAlignment="1">
      <alignment horizontal="center" vertical="center"/>
    </xf>
    <xf numFmtId="0" fontId="44" fillId="4" borderId="0" xfId="0" applyFont="1" applyFill="1" applyBorder="1" applyAlignment="1">
      <alignment horizontal="justify" vertical="center"/>
    </xf>
    <xf numFmtId="0" fontId="44" fillId="0" borderId="38" xfId="0" applyFont="1" applyBorder="1" applyAlignment="1">
      <alignment horizontal="justify"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9" fillId="0" borderId="0" xfId="0" applyNumberFormat="1" applyFont="1" applyFill="1" applyBorder="1" applyAlignment="1">
      <alignment horizontal="center" vertical="center" wrapText="1"/>
    </xf>
    <xf numFmtId="0" fontId="39" fillId="0" borderId="0" xfId="0" applyFont="1" applyBorder="1" applyAlignment="1">
      <alignment horizontal="center" vertical="center" shrinkToFit="1"/>
    </xf>
    <xf numFmtId="0" fontId="40" fillId="0" borderId="0" xfId="0" applyNumberFormat="1" applyFont="1" applyBorder="1" applyAlignment="1">
      <alignment horizontal="center" vertical="center" wrapText="1"/>
    </xf>
    <xf numFmtId="0" fontId="40" fillId="0" borderId="0" xfId="0" applyNumberFormat="1" applyFont="1" applyBorder="1" applyAlignment="1">
      <alignment horizontal="center" vertical="center"/>
    </xf>
    <xf numFmtId="0" fontId="44" fillId="0" borderId="0" xfId="0" applyNumberFormat="1" applyFont="1" applyBorder="1" applyAlignment="1">
      <alignment horizontal="justify" vertical="center"/>
    </xf>
    <xf numFmtId="0" fontId="44" fillId="4" borderId="0" xfId="0" applyFont="1" applyFill="1" applyBorder="1" applyAlignment="1">
      <alignment horizontal="justify" vertical="center" wrapText="1"/>
    </xf>
    <xf numFmtId="0" fontId="9" fillId="0" borderId="0" xfId="0" applyFont="1" applyBorder="1" applyAlignment="1">
      <alignment horizontal="justify" vertical="center"/>
    </xf>
    <xf numFmtId="0" fontId="9" fillId="0" borderId="38" xfId="0" applyFont="1" applyBorder="1" applyAlignment="1">
      <alignment horizontal="justify" vertical="center"/>
    </xf>
    <xf numFmtId="0" fontId="9" fillId="0" borderId="0" xfId="0" applyFont="1" applyBorder="1" applyAlignment="1">
      <alignment horizontal="justify" vertical="center"/>
    </xf>
    <xf numFmtId="0" fontId="9" fillId="0" borderId="38" xfId="0" applyFont="1" applyBorder="1" applyAlignment="1">
      <alignment horizontal="justify" vertical="center"/>
    </xf>
    <xf numFmtId="0" fontId="0" fillId="0" borderId="0" xfId="0" applyBorder="1" applyAlignment="1">
      <alignment vertical="center" shrinkToFit="1"/>
    </xf>
    <xf numFmtId="0" fontId="9" fillId="0" borderId="0" xfId="0" applyNumberFormat="1" applyFont="1" applyBorder="1" applyAlignment="1">
      <alignment horizontal="center" vertical="center"/>
    </xf>
    <xf numFmtId="0" fontId="44" fillId="4" borderId="39" xfId="0" applyNumberFormat="1" applyFont="1" applyFill="1" applyBorder="1" applyAlignment="1">
      <alignment horizontal="justify" vertical="center" wrapText="1"/>
    </xf>
    <xf numFmtId="0" fontId="9" fillId="0" borderId="0" xfId="0" applyFont="1" applyBorder="1" applyAlignment="1">
      <alignment horizontal="center" vertical="center"/>
    </xf>
    <xf numFmtId="0" fontId="15" fillId="0" borderId="0" xfId="0" applyFont="1" applyFill="1" applyBorder="1" applyAlignment="1">
      <alignment horizontal="left" vertical="center" shrinkToFit="1"/>
    </xf>
    <xf numFmtId="0" fontId="0" fillId="0" borderId="0" xfId="0" applyBorder="1" applyAlignment="1">
      <alignment vertical="center"/>
    </xf>
    <xf numFmtId="0" fontId="18" fillId="4" borderId="0" xfId="0" applyFont="1" applyFill="1" applyBorder="1" applyAlignment="1">
      <alignment horizontal="left" vertical="center" shrinkToFit="1"/>
    </xf>
    <xf numFmtId="0" fontId="18" fillId="0" borderId="13" xfId="0" applyFont="1" applyBorder="1" applyAlignment="1">
      <alignment horizontal="justify" vertical="center" wrapText="1"/>
    </xf>
    <xf numFmtId="0" fontId="13" fillId="0" borderId="16" xfId="0" applyFont="1" applyFill="1" applyBorder="1" applyAlignment="1">
      <alignment horizontal="justify" vertical="center" wrapText="1"/>
    </xf>
    <xf numFmtId="0" fontId="9" fillId="4" borderId="0" xfId="71" applyFont="1" applyFill="1" applyBorder="1" applyAlignment="1">
      <alignment horizontal="right" vertical="center" shrinkToFit="1"/>
      <protection/>
    </xf>
    <xf numFmtId="0" fontId="18" fillId="21" borderId="36" xfId="0" applyFont="1" applyFill="1" applyBorder="1" applyAlignment="1">
      <alignment horizontal="center" vertical="center" shrinkToFit="1"/>
    </xf>
    <xf numFmtId="164" fontId="94" fillId="0" borderId="15" xfId="0" applyNumberFormat="1" applyFont="1" applyFill="1" applyBorder="1" applyAlignment="1">
      <alignment horizontal="justify" vertical="center"/>
    </xf>
    <xf numFmtId="0" fontId="94" fillId="0" borderId="15" xfId="0" applyFont="1" applyBorder="1" applyAlignment="1">
      <alignment horizontal="justify" vertical="center"/>
    </xf>
    <xf numFmtId="0" fontId="94" fillId="0" borderId="16" xfId="0" applyFont="1" applyBorder="1" applyAlignment="1">
      <alignment horizontal="justify" vertical="center"/>
    </xf>
    <xf numFmtId="164" fontId="95" fillId="0" borderId="15" xfId="0" applyNumberFormat="1" applyFont="1" applyFill="1" applyBorder="1" applyAlignment="1">
      <alignment horizontal="justify" vertical="center" wrapText="1"/>
    </xf>
    <xf numFmtId="0" fontId="95" fillId="0" borderId="15" xfId="0" applyFont="1" applyBorder="1" applyAlignment="1">
      <alignment vertical="center"/>
    </xf>
    <xf numFmtId="0" fontId="95" fillId="0" borderId="16" xfId="0" applyFont="1" applyBorder="1" applyAlignment="1">
      <alignment vertical="center"/>
    </xf>
    <xf numFmtId="0" fontId="97" fillId="0" borderId="37" xfId="0" applyFont="1" applyFill="1" applyBorder="1" applyAlignment="1">
      <alignment horizontal="center" vertical="center" shrinkToFit="1"/>
    </xf>
    <xf numFmtId="0" fontId="97" fillId="10" borderId="36" xfId="0" applyFont="1" applyFill="1" applyBorder="1" applyAlignment="1">
      <alignment horizontal="center" vertical="center" wrapText="1" shrinkToFit="1"/>
    </xf>
    <xf numFmtId="0" fontId="98" fillId="10" borderId="37" xfId="0" applyFont="1" applyFill="1" applyBorder="1" applyAlignment="1">
      <alignment horizontal="center" vertical="center" shrinkToFit="1"/>
    </xf>
    <xf numFmtId="0" fontId="99" fillId="0" borderId="36" xfId="0" applyFont="1" applyFill="1" applyBorder="1" applyAlignment="1">
      <alignment horizontal="center" vertical="center" shrinkToFit="1"/>
    </xf>
    <xf numFmtId="0" fontId="99" fillId="0" borderId="37" xfId="0" applyFont="1" applyFill="1" applyBorder="1" applyAlignment="1">
      <alignment horizontal="center" vertical="center" shrinkToFit="1"/>
    </xf>
    <xf numFmtId="0" fontId="101" fillId="0" borderId="36" xfId="0" applyFont="1" applyFill="1" applyBorder="1" applyAlignment="1">
      <alignment horizontal="center" vertical="center" shrinkToFit="1"/>
    </xf>
    <xf numFmtId="0" fontId="100" fillId="0" borderId="36" xfId="0" applyFont="1" applyFill="1" applyBorder="1" applyAlignment="1">
      <alignment horizontal="center" vertical="center" wrapText="1" shrinkToFit="1"/>
    </xf>
    <xf numFmtId="0" fontId="83" fillId="5" borderId="37" xfId="0" applyFont="1" applyFill="1" applyBorder="1" applyAlignment="1">
      <alignment horizontal="center" vertical="center" shrinkToFit="1"/>
    </xf>
    <xf numFmtId="0" fontId="103" fillId="5" borderId="36" xfId="0" applyFont="1" applyFill="1" applyBorder="1" applyAlignment="1">
      <alignment horizontal="center" vertical="center" wrapText="1"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latin typeface="Arial"/>
              <a:ea typeface="Arial"/>
              <a:cs typeface="Arial"/>
            </a:rPr>
            <a:t>                                                 Svatá Ludmila, mučednice, (v Čechách památka) připomínka 16.9.
</a:t>
          </a:r>
          <a:r>
            <a:rPr lang="en-US" cap="none" sz="1200" b="0" i="0" u="none" baseline="0">
              <a:solidFill>
                <a:srgbClr val="000000"/>
              </a:solidFill>
              <a:latin typeface="Arial"/>
              <a:ea typeface="Arial"/>
              <a:cs typeface="Arial"/>
            </a:rPr>
            <a:t>  Dle Kristiánovy legendy byla dcerou Slavibora, pšovského  knížete. Narodila se kolem roku 860. Do manželství s knížetem Bořivojem I. z rodu Přemyslovců vstoupila asi jako čtrnáctiletá kolem roku 874.
</a:t>
          </a:r>
          <a:r>
            <a:rPr lang="en-US" cap="none" sz="1200" b="0" i="0" u="none" baseline="0">
              <a:solidFill>
                <a:srgbClr val="000000"/>
              </a:solidFill>
              <a:latin typeface="Arial"/>
              <a:ea typeface="Arial"/>
              <a:cs typeface="Arial"/>
            </a:rPr>
            <a:t>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a:t>
          </a:r>
          <a:r>
            <a:rPr lang="en-US" cap="none" sz="1200" b="0" i="0" u="none" baseline="0">
              <a:solidFill>
                <a:srgbClr val="000000"/>
              </a:solidFill>
              <a:latin typeface="Arial"/>
              <a:ea typeface="Arial"/>
              <a:cs typeface="Arial"/>
            </a:rPr>
            <a:t>  Dle legendy dostala kněžna Ludmila od arcibiskupa Metoděje křestním darem byzantskou ikonu Panny Marie (později zvaná Paladium země České, nyní ve Staré Boleslavi). Tuto ikonu pak převzal kníže sv. Václav.
</a:t>
          </a:r>
          <a:r>
            <a:rPr lang="en-US" cap="none" sz="1200" b="0" i="0" u="none" baseline="0">
              <a:solidFill>
                <a:srgbClr val="000000"/>
              </a:solidFill>
              <a:latin typeface="Arial"/>
              <a:ea typeface="Arial"/>
              <a:cs typeface="Arial"/>
            </a:rPr>
            <a:t>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a:t>
          </a:r>
          <a:r>
            <a:rPr lang="en-US" cap="none" sz="1200" b="0" i="0" u="none" baseline="0">
              <a:solidFill>
                <a:srgbClr val="000000"/>
              </a:solidFill>
              <a:latin typeface="Arial"/>
              <a:ea typeface="Arial"/>
              <a:cs typeface="Arial"/>
            </a:rPr>
            <a:t>Roku 875 se jim narodil nejstarší syn Spytihněv . 
</a:t>
          </a:r>
          <a:r>
            <a:rPr lang="en-US" cap="none" sz="1200" b="0" i="0" u="none" baseline="0">
              <a:solidFill>
                <a:srgbClr val="000000"/>
              </a:solidFill>
              <a:latin typeface="Arial"/>
              <a:ea typeface="Arial"/>
              <a:cs typeface="Arial"/>
            </a:rPr>
            <a:t>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a:t>
          </a:r>
          <a:r>
            <a:rPr lang="en-US" cap="none" sz="1200" b="0" i="0" u="none" baseline="0">
              <a:solidFill>
                <a:srgbClr val="000000"/>
              </a:solidFill>
              <a:latin typeface="Arial"/>
              <a:ea typeface="Arial"/>
              <a:cs typeface="Arial"/>
            </a:rPr>
            <a:t>  Po smrti Bořivoje I.   kněžna Ludmila pokračuje v obětavé službě Bohu i lidem. Nazývána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matkou chudých</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Syn Spytihněv I. se ujal vlády v roce 894. Země se odpoutává od Velké Moravy a začíná se orientovat na východofranskou říši, především na Bavorsko. Spytihněv staví rotundu sv. Petra a Pavla na Budči u Zákolan, okr. Kladno. V roce 915 umírá kníže Spytihněv. 
</a:t>
          </a:r>
          <a:r>
            <a:rPr lang="en-US" cap="none" sz="1200" b="0" i="0" u="none" baseline="0">
              <a:solidFill>
                <a:srgbClr val="000000"/>
              </a:solidFill>
              <a:latin typeface="Arial"/>
              <a:ea typeface="Arial"/>
              <a:cs typeface="Arial"/>
            </a:rPr>
            <a:t>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a:t>
          </a:r>
          <a:r>
            <a:rPr lang="en-US" cap="none" sz="1200" b="0" i="0" u="none" baseline="0">
              <a:solidFill>
                <a:srgbClr val="000000"/>
              </a:solidFill>
              <a:latin typeface="Arial"/>
              <a:ea typeface="Arial"/>
              <a:cs typeface="Arial"/>
            </a:rPr>
            <a:t>Václav, řádně ke svému povýšení na stolec knížecí zvolen, byl povolán na Pražský hrad v jinošském věku a velmožové se rozhodli svěřit jeho i bratra jeho Boleslava do výchovy Ludmile, dokud nedospěje.
</a:t>
          </a:r>
          <a:r>
            <a:rPr lang="en-US" cap="none" sz="1200" b="0" i="0" u="none" baseline="0">
              <a:solidFill>
                <a:srgbClr val="000000"/>
              </a:solidFill>
              <a:latin typeface="Arial"/>
              <a:ea typeface="Arial"/>
              <a:cs typeface="Arial"/>
            </a:rPr>
            <a:t>  Matka Václavova Drahomíra v důsledku intrik na knížecím dvoře, v domnění, že Ludmila uplatňuje vliv na Václava a na vládu v zemi proti ní, byla zachvácena podezřívavostí vůči Ludmile. Ludmila cítí její nelásku. Vzkáže jí, že jí přenechává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vládu</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a:t>
          </a:r>
          <a:r>
            <a:rPr lang="en-US" cap="none" sz="1200" b="0" i="0" u="none" baseline="0">
              <a:solidFill>
                <a:srgbClr val="000000"/>
              </a:solidFill>
              <a:latin typeface="Arial"/>
              <a:ea typeface="Arial"/>
              <a:cs typeface="Arial"/>
            </a:rPr>
            <a: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a:t>
          </a:r>
          <a:r>
            <a:rPr lang="en-US" cap="none" sz="1200" b="0" i="0" u="none" baseline="0">
              <a:solidFill>
                <a:srgbClr val="000000"/>
              </a:solidFill>
              <a:latin typeface="Arial"/>
              <a:ea typeface="Arial"/>
              <a:cs typeface="Arial"/>
            </a:rPr>
            <a:t>  Drahomíra se těchto zázračných událostí zhrozila a nechala na tom místě vystavět kostel sv. archanděla Michaela (pozdější zasvěcení sv. Janu Nepomuckému)  v naději, že pak budou zázraky připisovány jemu a nikoliv kněžně Ludmile.
</a:t>
          </a:r>
          <a:r>
            <a:rPr lang="en-US" cap="none" sz="1200" b="0" i="0" u="none" baseline="0">
              <a:solidFill>
                <a:srgbClr val="000000"/>
              </a:solidFill>
              <a:latin typeface="Arial"/>
              <a:ea typeface="Arial"/>
              <a:cs typeface="Arial"/>
            </a:rPr>
            <a:t>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a:t>
          </a:r>
          <a:r>
            <a:rPr lang="en-US" cap="none" sz="1200" b="0" i="0" u="none" baseline="0">
              <a:solidFill>
                <a:srgbClr val="000000"/>
              </a:solidFill>
              <a:latin typeface="Arial"/>
              <a:ea typeface="Arial"/>
              <a:cs typeface="Arial"/>
            </a:rPr>
            <a:t>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2</xdr:row>
      <xdr:rowOff>47625</xdr:rowOff>
    </xdr:from>
    <xdr:to>
      <xdr:col>12</xdr:col>
      <xdr:colOff>19050</xdr:colOff>
      <xdr:row>2</xdr:row>
      <xdr:rowOff>47625</xdr:rowOff>
    </xdr:to>
    <xdr:sp>
      <xdr:nvSpPr>
        <xdr:cNvPr id="2" name="Text Box 1"/>
        <xdr:cNvSpPr txBox="1">
          <a:spLocks noChangeArrowheads="1"/>
        </xdr:cNvSpPr>
      </xdr:nvSpPr>
      <xdr:spPr>
        <a:xfrm>
          <a:off x="85725" y="695325"/>
          <a:ext cx="724852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114300</xdr:colOff>
      <xdr:row>6</xdr:row>
      <xdr:rowOff>142875</xdr:rowOff>
    </xdr:from>
    <xdr:to>
      <xdr:col>12</xdr:col>
      <xdr:colOff>533400</xdr:colOff>
      <xdr:row>83</xdr:row>
      <xdr:rowOff>95250</xdr:rowOff>
    </xdr:to>
    <xdr:sp>
      <xdr:nvSpPr>
        <xdr:cNvPr id="3" name="Text Box 1"/>
        <xdr:cNvSpPr txBox="1">
          <a:spLocks noChangeArrowheads="1"/>
        </xdr:cNvSpPr>
      </xdr:nvSpPr>
      <xdr:spPr>
        <a:xfrm>
          <a:off x="114300" y="1866900"/>
          <a:ext cx="7734300" cy="12420600"/>
        </a:xfrm>
        <a:prstGeom prst="rect">
          <a:avLst/>
        </a:prstGeom>
        <a:solidFill>
          <a:srgbClr val="FFFFFF"/>
        </a:solidFill>
        <a:ln w="9525" cmpd="sng">
          <a:noFill/>
        </a:ln>
      </xdr:spPr>
      <xdr:txBody>
        <a:bodyPr vertOverflow="clip" wrap="square" lIns="36576" tIns="36576" rIns="36576" bIns="36576" anchor="ctr"/>
        <a:p>
          <a:pPr algn="just">
            <a:defRPr/>
          </a:pPr>
          <a:r>
            <a:rPr lang="en-US" cap="none" sz="1150" b="0" i="0" u="none" baseline="0">
              <a:solidFill>
                <a:srgbClr val="000000"/>
              </a:solidFill>
            </a:rPr>
            <a:t>Jeho vladařská moc je moc věčná, která nepomine, a jeho království nebude zničeno. (Dan 7, 14)
Ježíš řekl: Naplnil se čas a přiblížilo se království Boží...   (Mk 1,15)
          Slavnost Ježíše Krista Krále
Slavnost Ježíše Krista Krále je slavnost, která se slaví poslední neděli liturgického roku (dle katolického liturgického kalendária jde o 34. neděli v liturgickém mezidobí - poslední neděli před adventem). Vyhlásil roku 1925 papež Pius XI. (původně poslední neděli v říjnu před slavností Všech svatých) a připomíná Kristův královský titul, Kristovu svrchovanost nad lidskými dějinami i nad všemi „vládci“ v tomto světě. Liturgický (církevní) rok končící oslavou Ježíše Krista Krále křesťanům připomíná, že i definitivní konec světa, bude v rukou Ježíše Krista - Krále. „Ježíš Kristus - Pán a Král - je cíl lidských dějin, bod, v němž se sbíhají tužby dějin a civilizace, střed lidského pokolení, radost všech srdcí a naplnění všech jejich tužeb. Jeho vzkřísil Otec z mrtvých, vyvýšil a umístil po své pravici...“ (Gaudium et Spes 45).
                          http://www.vira.cz/Texty/Glosar/Bozi-kralovstvi.html
 Když jsem viděla Mariinu krásnou tvář při zpěvu „Svatý, Svatý, Svatý…“ a rozzářené tváře všech ostatních, jak se sepjatýma rukama očekávali ten zázrak, který se neustále opakuje, cítila jsem se jako v nebi. A přitom jsou lidé, kteří jsou v tomto okamžiku roztržití a baví se. S lítostí musím říct, že jsou lidé – a častěji muži než ženy - kteří stojí se založenýma rukama, jako by Pán byl někdo, kdo je jim rovný. Pak Maria pravila: „Řekni všem lidem, že člověk není nikdy více člověkem, než když padá před Bohem na kolena.“
 Celebrant vyslovil slova proměňování. I když byl člověkem normálního vzrůstu, náhle začal růst a naplnil se nadpřirozeným světlem, které nabývalo zvláštní síly kolem jeho tváře. Proto jsem nemohla vidět jeho rysy. Když pozvedl Hostii, měl na rukou znamení, která zářila světlem. Byl to Ježíš! To On rozpínal své tělo kolem celebranta, láskyplně, jakoby obklopoval jeho ruce. Hostie začala růst a ohromně se zvětšila. Byla na ní tvář Ježíše, který se díval na svůj lid. 
 Chtěla jsem sklonit hlavu, ale Maria mi řekla: „Nedívej se dolů. Zahleď se na Něho a opakuj slova z Fatimy: – Pane, věřím, klaním se Ti. Doufám v Tebe a miluji Tě. Prosím Tě o odpuštění za ty, kteří nevěří a neklanějí se Ti, nedoufají v Tebe a nemilují Tě. Odpuštění a milost… Řekni mu, jak velice ho miluješ, a klaněj se Králi králů.“
 Zdálo se mi, jako bych byla jedinou osobou, na kterou se dívá z veliké Hostie, ale porozuměla jsem, že se s tak bezmeznou láskou dívá na každou osobu. Pak jsem sklonila hlavu, až jsem se čelem dotkla země, jak to dělali andělé a blahoslavené duše. Zlomek vteřiny jsem přemýšlela, jak je možné, aby Ježíš byl zároveň v osobě kněze i uvnitř Hostie. Když celebrant položil Hostii na oltář, nabyla opět normálních rozměrů. Po tváři mi stékaly slzy, stále jsem byla naplněná úžasem.
 Když arcibiskup vyslovil slova proměňování vína, prostor oltáře zaplavilo jasné světlo z nebe. Zdi a strop kostela zmizely. Vše bylo temné, jen oltář jasně zářil. Najednou jsem uviděla Ježíše ukřižovaného. Viděla jsem Jej od hlavy po spodní část hrudníku. Příčné břevno Kříže podpíraly veliké silné ruce. Zevnitř toho oslnivého světla vyšlo malé světlo a proměnilo se v zářivou holubici, která začala hbitě poletovat po kostele. Pak usedla k odpočinku na levé rameno arcibiskupa, který byl opět podoben Ježíši, neboť jsem mohla rozlišit jeho dlouhé vlasy, zářivé rány a mohutné tělo. Nespatřila jsem však jeho tvař. Nad ním byl Ježíš ukřižovaný; hlavu měl skloněnou na pravé rameno. Mohla jsem nazírat na jeho tvář, zraněná ramena a rozdrásané tělo. Na pravé straně hrudi měl ránu, ze které vytékala krev a něco jako voda, ale bylo to něco zářícího. Vypadalo to jako paprsky světla, které směřovaly k věřícím. Udivilo mě to množství krve, která proudila do kalicha. Myslela jsem, že musí přetéct až na oltář, ale ani kapka nespadla vedle.
 Matka Boží mi řekla: „To je zázrak zázraků. Už jsem ti řekla, že Pán není spoután ani časem, ani prostorem. V okamžiku proměňování je celé společenství u paty kříže na Kalvárii ve chvíli ukřižování.“
 Dokáže si to někdo představit? Nemůžeme to spatřit očima, ale všichni jsme zde právě v tu chvíli, kdy je Ježíš křižován. A On prosí Otce za odpuštění nejen pro ty, kteří Jej zabili, ale také pro každého z nás: „Otče, odpusť jim, neboť nevědí, co činí.“      Dle Eucharistie znovu objevená, Catalina Rivas, bolivijská stigmatizovaná mystička
                          http://www.farnost-laskov.cz/info.aspx?page=ecuharistieznovu
 Od 30.3.1919 se ukazovaly na velkém uměleckém kříži farního kostela v Limpias u San Sebastian ve Španělsku blízko francouzských hranic zcela zázračné jevy: Kristus na kříži ožívá a prožívá tak říkajíc všechny stavy, kterými prošel ve své poslední hodině před smrtí na Kalvárii. Pohybuje bolestí naplněnýma očima, pak hlavou, pak rty. Mnozí také viděli, jak ze spánků probodených trnovou korunou vytéká světle červená krev a někdy také z probodeného boku prýští čerstvý pramének krve. Nejotřesnější je pohled na smrtelný zápas. Oči se pohybují nahoru, že je vidět bělmo, tváře propadají kolem rtů, přichází posmrtná bledost, hruď se zvedá k poslednímu hlubokému nádechu; pak se zavírají ústa jako známka nastupující smrti. Kristus často shlíží na modlícího se věřícího láskyplným a utěšujícím pohledem. Tento otřesný pohled, naopak nevěřící a ty, kdo nečiní pokání, zasáhne v jejich nitru paprskem milosti, padnou na kolena a nahlas prosí Vykupitele v lítostivém pokání o odpuštění. Ne každý svědek tohoto otřesného, však pro věřícího zároveň útěšného zázraku přijal milost. Právě nevěřící jsou častěji jeho svědky než věřící! Četní mužové vědy, univerzitní a středoškolští profesoři, lékaři, studenti medicíny, právníci, advokáti, jeden notář a jeden prokurátor, důstojníci, redaktoři, někteří biskupové a učení kněží, viděli tyto zázračné projevy. Tito všichni je co nejpečlivěji pozorovali a písemně zaznamenali a mnohokrát dokonce potvrdili přísahou a popsali je i ve veřejných novinách. Také mnoho lékařů zaznamenalo odborná pozorování posledních chvil Kristova smrtelného zápasu v Limpias. Od 30.3.1919 probíhaly tyto zázraky téměř denně. Ano, byla už dokonce zjištěna uzdravení z nemoci. Ptáme se: Jaký účel mohou mít tyto zvláštní události v Limpias? Na tuto otázku máme jen jedinou odpověď: Tyto události mají být znamením pro lidstvo: Kristus žije! Kristus vládne! Kristus soudí! A náboženství, které Kristus založil, je pravé náboženství! Jako kdysi, když se hroutila Římská říše, ukázal se císaři Konstantinovi a jeho vojákům svítící kříž na nebi, který nesl nápis: „V tomto znamení zvítězíš!“, tak jsou události v Limpias v těchto bouřlivých časech poznamenaných nevěrou napomenutím a výzvou pochybujícímu lidstvu: „Důvěřujte! Já jsem přemohl svět! Naše naděje, naše spása, naše blaženost spočívá jedině v Kristu. Spasitel k nám nemluví lidskými slovy v Limpias, a přece o to působivěji nás celý jev napomíná: „Ještě jednou vám říkám: Já jsem vzkříšení a život! Kdo nechce propadnout věčné smrti a prokletí, ať mne následuje! Běda pak bude na věčnosti těm, kteří zneuctívají všechna zjevení, všechna znamení a zázraky a také Moji nekonečnou velkou oběť vtělení, smrti na kříži a Moji stálou přítomnost v Nejsvětější Svátosti Oltářní!“ A tak se modleme v nejhlubší úctě: - Ó, Beránku Boží, který snímáš hříchy světa, buď nám milostiv, ušetři nás, ó Pane, smiluj se nad námi nyní a v hodině naší smrti! Amen.“
                          http://fatym.com/view.php?nazevclanku=zazrak-v-limpias&amp;cisloclanku=2012020047         
                          http://www.miraclesofthechurch.com/2010/10/miraculous-crucifix-of-limpias-jesus.html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12</xdr:col>
      <xdr:colOff>19050</xdr:colOff>
      <xdr:row>0</xdr:row>
      <xdr:rowOff>0</xdr:rowOff>
    </xdr:to>
    <xdr:sp>
      <xdr:nvSpPr>
        <xdr:cNvPr id="1" name="Text Box 1"/>
        <xdr:cNvSpPr txBox="1">
          <a:spLocks noChangeArrowheads="1"/>
        </xdr:cNvSpPr>
      </xdr:nvSpPr>
      <xdr:spPr>
        <a:xfrm>
          <a:off x="85725" y="0"/>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85725</xdr:colOff>
      <xdr:row>0</xdr:row>
      <xdr:rowOff>0</xdr:rowOff>
    </xdr:from>
    <xdr:to>
      <xdr:col>12</xdr:col>
      <xdr:colOff>19050</xdr:colOff>
      <xdr:row>0</xdr:row>
      <xdr:rowOff>0</xdr:rowOff>
    </xdr:to>
    <xdr:sp>
      <xdr:nvSpPr>
        <xdr:cNvPr id="2" name="Text Box 1"/>
        <xdr:cNvSpPr txBox="1">
          <a:spLocks noChangeArrowheads="1"/>
        </xdr:cNvSpPr>
      </xdr:nvSpPr>
      <xdr:spPr>
        <a:xfrm>
          <a:off x="85725" y="0"/>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85725</xdr:colOff>
      <xdr:row>0</xdr:row>
      <xdr:rowOff>0</xdr:rowOff>
    </xdr:from>
    <xdr:to>
      <xdr:col>12</xdr:col>
      <xdr:colOff>19050</xdr:colOff>
      <xdr:row>0</xdr:row>
      <xdr:rowOff>0</xdr:rowOff>
    </xdr:to>
    <xdr:sp>
      <xdr:nvSpPr>
        <xdr:cNvPr id="3" name="Text Box 1"/>
        <xdr:cNvSpPr txBox="1">
          <a:spLocks noChangeArrowheads="1"/>
        </xdr:cNvSpPr>
      </xdr:nvSpPr>
      <xdr:spPr>
        <a:xfrm>
          <a:off x="85725" y="0"/>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85725</xdr:colOff>
      <xdr:row>0</xdr:row>
      <xdr:rowOff>0</xdr:rowOff>
    </xdr:from>
    <xdr:to>
      <xdr:col>12</xdr:col>
      <xdr:colOff>19050</xdr:colOff>
      <xdr:row>0</xdr:row>
      <xdr:rowOff>0</xdr:rowOff>
    </xdr:to>
    <xdr:sp>
      <xdr:nvSpPr>
        <xdr:cNvPr id="4" name="Text Box 1"/>
        <xdr:cNvSpPr txBox="1">
          <a:spLocks noChangeArrowheads="1"/>
        </xdr:cNvSpPr>
      </xdr:nvSpPr>
      <xdr:spPr>
        <a:xfrm>
          <a:off x="85725" y="0"/>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twoCellAnchor>
    <xdr:from>
      <xdr:col>0</xdr:col>
      <xdr:colOff>85725</xdr:colOff>
      <xdr:row>2</xdr:row>
      <xdr:rowOff>47625</xdr:rowOff>
    </xdr:from>
    <xdr:to>
      <xdr:col>12</xdr:col>
      <xdr:colOff>19050</xdr:colOff>
      <xdr:row>2</xdr:row>
      <xdr:rowOff>47625</xdr:rowOff>
    </xdr:to>
    <xdr:sp>
      <xdr:nvSpPr>
        <xdr:cNvPr id="5" name="Text Box 1"/>
        <xdr:cNvSpPr txBox="1">
          <a:spLocks noChangeArrowheads="1"/>
        </xdr:cNvSpPr>
      </xdr:nvSpPr>
      <xdr:spPr>
        <a:xfrm>
          <a:off x="85725" y="695325"/>
          <a:ext cx="16411575" cy="0"/>
        </a:xfrm>
        <a:prstGeom prst="rect">
          <a:avLst/>
        </a:prstGeom>
        <a:solidFill>
          <a:srgbClr val="FFFFFF"/>
        </a:solidFill>
        <a:ln w="9525" cmpd="sng">
          <a:noFill/>
        </a:ln>
      </xdr:spPr>
      <xdr:txBody>
        <a:bodyPr vertOverflow="clip" wrap="square" lIns="36576" tIns="36576" rIns="36576" bIns="36576" anchor="ctr"/>
        <a:p>
          <a:pPr algn="just">
            <a:defRPr/>
          </a:pPr>
          <a:r>
            <a:rPr lang="en-US" cap="none" sz="900" b="0" i="0" u="none" baseline="0">
              <a:solidFill>
                <a:srgbClr val="000000"/>
              </a:solidFill>
              <a:latin typeface="Calibri"/>
              <a:ea typeface="Calibri"/>
              <a:cs typeface="Calibri"/>
            </a:rPr>
            <a:t>                                          Svatá Terezie od Dítěte Ježíše a Svaté Tváře z Lisieux (památka 1.10.)
</a:t>
          </a:r>
          <a:r>
            <a:rPr lang="en-US" cap="none" sz="900" b="0" i="0" u="none" baseline="0">
              <a:solidFill>
                <a:srgbClr val="000000"/>
              </a:solidFill>
              <a:latin typeface="Calibri"/>
              <a:ea typeface="Calibri"/>
              <a:cs typeface="Calibri"/>
            </a:rPr>
            <a:t> 2. 1.1873 Alençon, Francie * Marie Františka Terezie Martinová rodiče Ludvík a Zélie, rozená Guérinová. Jejich poslední 9 dítě [4 děti zemřely v útlém věku]; Terezie měla 4 starší sestry (Marie, Pavlína, Leonie, Celina).
</a:t>
          </a:r>
          <a:r>
            <a:rPr lang="en-US" cap="none" sz="900" b="0" i="0" u="none" baseline="0">
              <a:solidFill>
                <a:srgbClr val="000000"/>
              </a:solidFill>
              <a:latin typeface="Calibri"/>
              <a:ea typeface="Calibri"/>
              <a:cs typeface="Calibri"/>
            </a:rPr>
            <a:t> 4. 1.1873  Terezie pokřtěna kostel P. Marie; kmotrou její starší sestra Marie (13 let).
</a:t>
          </a:r>
          <a:r>
            <a:rPr lang="en-US" cap="none" sz="900" b="0" i="0" u="none" baseline="0">
              <a:solidFill>
                <a:srgbClr val="000000"/>
              </a:solidFill>
              <a:latin typeface="Calibri"/>
              <a:ea typeface="Calibri"/>
              <a:cs typeface="Calibri"/>
            </a:rPr>
            <a:t>28. 8.1877  umírá Tereziina matka Zelie Martinová.
</a:t>
          </a:r>
          <a:r>
            <a:rPr lang="en-US" cap="none" sz="900" b="0" i="0" u="none" baseline="0">
              <a:solidFill>
                <a:srgbClr val="000000"/>
              </a:solidFill>
              <a:latin typeface="Calibri"/>
              <a:ea typeface="Calibri"/>
              <a:cs typeface="Calibri"/>
            </a:rPr>
            <a:t>29. 8.1877  pohřeb paní Martinové; Terezie volí sestru Pavlínu za druhou maminku.
</a:t>
          </a:r>
          <a:r>
            <a:rPr lang="en-US" cap="none" sz="900" b="0" i="0" u="none" baseline="0">
              <a:solidFill>
                <a:srgbClr val="000000"/>
              </a:solidFill>
              <a:latin typeface="Calibri"/>
              <a:ea typeface="Calibri"/>
              <a:cs typeface="Calibri"/>
            </a:rPr>
            <a:t>15.11.1877 rodina se přestěhovala do Lisieux (Buissonnets).
</a:t>
          </a:r>
          <a:r>
            <a:rPr lang="en-US" cap="none" sz="900" b="0" i="0" u="none" baseline="0">
              <a:solidFill>
                <a:srgbClr val="000000"/>
              </a:solidFill>
              <a:latin typeface="Calibri"/>
              <a:ea typeface="Calibri"/>
              <a:cs typeface="Calibri"/>
            </a:rPr>
            <a:t>1881-1886 Terezie navštěvuje dívčí školu v benediktinském opatství v Lisieux.
</a:t>
          </a:r>
          <a:r>
            <a:rPr lang="en-US" cap="none" sz="900" b="0" i="0" u="none" baseline="0">
              <a:solidFill>
                <a:srgbClr val="000000"/>
              </a:solidFill>
              <a:latin typeface="Calibri"/>
              <a:ea typeface="Calibri"/>
              <a:cs typeface="Calibri"/>
            </a:rPr>
            <a:t> 2.10.1882 její sestra Pavlína jde na Karmel Lisieux (řeholní jméno Anežka od Ježíše).
</a:t>
          </a:r>
          <a:r>
            <a:rPr lang="en-US" cap="none" sz="900" b="0" i="0" u="none" baseline="0">
              <a:solidFill>
                <a:srgbClr val="000000"/>
              </a:solidFill>
              <a:latin typeface="Calibri"/>
              <a:ea typeface="Calibri"/>
              <a:cs typeface="Calibri"/>
            </a:rPr>
            <a:t>25. 3.1883 Velikonoce propukla u Terezie nervová nemoc.
</a:t>
          </a:r>
          <a:r>
            <a:rPr lang="en-US" cap="none" sz="900" b="0" i="0" u="none" baseline="0">
              <a:solidFill>
                <a:srgbClr val="000000"/>
              </a:solidFill>
              <a:latin typeface="Calibri"/>
              <a:ea typeface="Calibri"/>
              <a:cs typeface="Calibri"/>
            </a:rPr>
            <a:t>13. 5.1883 Letnice: P. Maria Terezii svým úsměvem (doma ožila její socha) uzdravila.
</a:t>
          </a:r>
          <a:r>
            <a:rPr lang="en-US" cap="none" sz="900" b="0" i="0" u="none" baseline="0">
              <a:solidFill>
                <a:srgbClr val="000000"/>
              </a:solidFill>
              <a:latin typeface="Calibri"/>
              <a:ea typeface="Calibri"/>
              <a:cs typeface="Calibri"/>
            </a:rPr>
            <a:t>  8. 5.1884 Terezie přijala 1. sv. přijímání; sestra Anežka (Pavlína) složila řeholní sliby.
</a:t>
          </a:r>
          <a:r>
            <a:rPr lang="en-US" cap="none" sz="900" b="0" i="0" u="none" baseline="0">
              <a:solidFill>
                <a:srgbClr val="000000"/>
              </a:solidFill>
              <a:latin typeface="Calibri"/>
              <a:ea typeface="Calibri"/>
              <a:cs typeface="Calibri"/>
            </a:rPr>
            <a:t>14. 6.1884 Terezie biřmována Mons. Hugonin, biskup Bayeux; kmotrou sestra Leonie.
</a:t>
          </a:r>
          <a:r>
            <a:rPr lang="en-US" cap="none" sz="900" b="0" i="0" u="none" baseline="0">
              <a:solidFill>
                <a:srgbClr val="000000"/>
              </a:solidFill>
              <a:latin typeface="Calibri"/>
              <a:ea typeface="Calibri"/>
              <a:cs typeface="Calibri"/>
            </a:rPr>
            <a:t>15.10.1886 Tereziina sestra Marie (Marie od Nejsv. Srdce) jde na Karmel v Lisieux.
</a:t>
          </a:r>
          <a:r>
            <a:rPr lang="en-US" cap="none" sz="900" b="0" i="0" u="none" baseline="0">
              <a:solidFill>
                <a:srgbClr val="000000"/>
              </a:solidFill>
              <a:latin typeface="Calibri"/>
              <a:ea typeface="Calibri"/>
              <a:cs typeface="Calibri"/>
            </a:rPr>
            <a:t>25.12.1886 po návratu z půlnoční mše svaté Terezie dostala milost „obrácení“.
</a:t>
          </a:r>
          <a:r>
            <a:rPr lang="en-US" cap="none" sz="900" b="0" i="0" u="none" baseline="0">
              <a:solidFill>
                <a:srgbClr val="000000"/>
              </a:solidFill>
              <a:latin typeface="Calibri"/>
              <a:ea typeface="Calibri"/>
              <a:cs typeface="Calibri"/>
            </a:rPr>
            <a:t>4.11.– 2.12.1887 pouť Terezie s otcem a sestrou Celinou do Paříže, Milána, Benátek, Bologně a Říma; z Říma domů (24.11.): Assisi, Florencie, Pisa, Janov, Nice, Marseille, Lyon a Paříž.
</a:t>
          </a:r>
          <a:r>
            <a:rPr lang="en-US" cap="none" sz="900" b="0" i="0" u="none" baseline="0">
              <a:solidFill>
                <a:srgbClr val="000000"/>
              </a:solidFill>
              <a:latin typeface="Calibri"/>
              <a:ea typeface="Calibri"/>
              <a:cs typeface="Calibri"/>
            </a:rPr>
            <a:t>20.11.1887 Terezie se s otcem a Celinou zúčastnila na audiencii u papeže Lva XIII.; mluvila osobně s papežem a požádala ho o povolení vstoupit na Karmel.
</a:t>
          </a:r>
          <a:r>
            <a:rPr lang="en-US" cap="none" sz="900" b="0" i="0" u="none" baseline="0">
              <a:solidFill>
                <a:srgbClr val="000000"/>
              </a:solidFill>
              <a:latin typeface="Calibri"/>
              <a:ea typeface="Calibri"/>
              <a:cs typeface="Calibri"/>
            </a:rPr>
            <a:t> 9. 4.1888 na svátek Zvěstování Páně (přeložený z 25.3.) Terezie vstoupila do kláštera bosých karmelitek v Lisieux (má 15 let) přijala jméno sestra Terezie od Dítěte Ježíše.
</a:t>
          </a:r>
          <a:r>
            <a:rPr lang="en-US" cap="none" sz="900" b="0" i="0" u="none" baseline="0">
              <a:solidFill>
                <a:srgbClr val="000000"/>
              </a:solidFill>
              <a:latin typeface="Calibri"/>
              <a:ea typeface="Calibri"/>
              <a:cs typeface="Calibri"/>
            </a:rPr>
            <a:t> 9. 4.1888-10. 1.1889 doba postulátu, Terezie pracovala v prádelně.
</a:t>
          </a:r>
          <a:r>
            <a:rPr lang="en-US" cap="none" sz="900" b="0" i="0" u="none" baseline="0">
              <a:solidFill>
                <a:srgbClr val="000000"/>
              </a:solidFill>
              <a:latin typeface="Calibri"/>
              <a:ea typeface="Calibri"/>
              <a:cs typeface="Calibri"/>
            </a:rPr>
            <a:t>10. 1.1889 Terezie přijímá řeholní hábit v přítomnosti těžce nemocného otce. Ke svému řeholnímu jménu přidává „a Svaté Tváře“.
</a:t>
          </a:r>
          <a:r>
            <a:rPr lang="en-US" cap="none" sz="900" b="0" i="0" u="none" baseline="0">
              <a:solidFill>
                <a:srgbClr val="000000"/>
              </a:solidFill>
              <a:latin typeface="Calibri"/>
              <a:ea typeface="Calibri"/>
              <a:cs typeface="Calibri"/>
            </a:rPr>
            <a:t>10.1.1889-8.9.1890 doba noviciátu Terezie pracovala v klášterním refektáři (jídelně).
</a:t>
          </a:r>
          <a:r>
            <a:rPr lang="en-US" cap="none" sz="900" b="0" i="0" u="none" baseline="0">
              <a:solidFill>
                <a:srgbClr val="000000"/>
              </a:solidFill>
              <a:latin typeface="Calibri"/>
              <a:ea typeface="Calibri"/>
              <a:cs typeface="Calibri"/>
            </a:rPr>
            <a:t> 8. 9.1890 Terezie skládá řeholní sliby (profese).
</a:t>
          </a:r>
          <a:r>
            <a:rPr lang="en-US" cap="none" sz="900" b="0" i="0" u="none" baseline="0">
              <a:solidFill>
                <a:srgbClr val="000000"/>
              </a:solidFill>
              <a:latin typeface="Calibri"/>
              <a:ea typeface="Calibri"/>
              <a:cs typeface="Calibri"/>
            </a:rPr>
            <a:t>24. 9.1890 Terezie přijímá černý závoj.
</a:t>
          </a:r>
          <a:r>
            <a:rPr lang="en-US" cap="none" sz="900" b="0" i="0" u="none" baseline="0">
              <a:solidFill>
                <a:srgbClr val="000000"/>
              </a:solidFill>
              <a:latin typeface="Calibri"/>
              <a:ea typeface="Calibri"/>
              <a:cs typeface="Calibri"/>
            </a:rPr>
            <a:t>20. 2.1893 sestra Anežka od Ježíše (Pavlína) byla zvolená za matku představenou; Terezie je pověřená duchovní formací svých spolusester v noviciátě.
</a:t>
          </a:r>
          <a:r>
            <a:rPr lang="en-US" cap="none" sz="900" b="0" i="0" u="none" baseline="0">
              <a:solidFill>
                <a:srgbClr val="000000"/>
              </a:solidFill>
              <a:latin typeface="Calibri"/>
              <a:ea typeface="Calibri"/>
              <a:cs typeface="Calibri"/>
            </a:rPr>
            <a:t>29. 7.1894 v La Musse umírá Tereziin otec Ludvík Martin.
</a:t>
          </a:r>
          <a:r>
            <a:rPr lang="en-US" cap="none" sz="900" b="0" i="0" u="none" baseline="0">
              <a:solidFill>
                <a:srgbClr val="000000"/>
              </a:solidFill>
              <a:latin typeface="Calibri"/>
              <a:ea typeface="Calibri"/>
              <a:cs typeface="Calibri"/>
            </a:rPr>
            <a:t>14. 9.1894 její sestra Celina jde na Karmel Lisieux (Marie od Sv. Tváře, pak Jenovéfa).
</a:t>
          </a:r>
          <a:r>
            <a:rPr lang="en-US" cap="none" sz="900" b="0" i="0" u="none" baseline="0">
              <a:solidFill>
                <a:srgbClr val="000000"/>
              </a:solidFill>
              <a:latin typeface="Calibri"/>
              <a:ea typeface="Calibri"/>
              <a:cs typeface="Calibri"/>
            </a:rPr>
            <a:t>leden 1895 na pokyn Matky představené Anežky od Ježíše Terezie začíná autobiografii.
</a:t>
          </a:r>
          <a:r>
            <a:rPr lang="en-US" cap="none" sz="900" b="0" i="0" u="none" baseline="0">
              <a:solidFill>
                <a:srgbClr val="000000"/>
              </a:solidFill>
              <a:latin typeface="Calibri"/>
              <a:ea typeface="Calibri"/>
              <a:cs typeface="Calibri"/>
            </a:rPr>
            <a:t>9. 6.1895 svátek Nejsv. Trojice mše sv. Terezie vnuknutí obětovat se Milosrd. Lásce.
</a:t>
          </a:r>
          <a:r>
            <a:rPr lang="en-US" cap="none" sz="900" b="0" i="0" u="none" baseline="0">
              <a:solidFill>
                <a:srgbClr val="000000"/>
              </a:solidFill>
              <a:latin typeface="Calibri"/>
              <a:ea typeface="Calibri"/>
              <a:cs typeface="Calibri"/>
            </a:rPr>
            <a:t>11.6.1895 se sestrou Jenovéfou (Celinou) složily Úkon sebeobětování Milosrdné Lásce před sochou usmívající se Panny Marie.
</a:t>
          </a:r>
          <a:r>
            <a:rPr lang="en-US" cap="none" sz="900" b="0" i="0" u="none" baseline="0">
              <a:solidFill>
                <a:srgbClr val="000000"/>
              </a:solidFill>
              <a:latin typeface="Calibri"/>
              <a:ea typeface="Calibri"/>
              <a:cs typeface="Calibri"/>
            </a:rPr>
            <a:t>20.1.1896 Terezie odevzdala část zápisků (Rukopis A) matce Anežce od Ježíše.
</a:t>
          </a:r>
          <a:r>
            <a:rPr lang="en-US" cap="none" sz="900" b="0" i="0" u="none" baseline="0">
              <a:solidFill>
                <a:srgbClr val="000000"/>
              </a:solidFill>
              <a:latin typeface="Calibri"/>
              <a:ea typeface="Calibri"/>
              <a:cs typeface="Calibri"/>
            </a:rPr>
            <a:t>21.3.1896 po volbě představené matky Marie Gonzágy Terezii potvrdili jako pomocnici novicmistrové; kromě toho měla službu v zákristii, starala se o prádlo a malovala.
</a:t>
          </a:r>
          <a:r>
            <a:rPr lang="en-US" cap="none" sz="900" b="0" i="0" u="none" baseline="0">
              <a:solidFill>
                <a:srgbClr val="000000"/>
              </a:solidFill>
              <a:latin typeface="Calibri"/>
              <a:ea typeface="Calibri"/>
              <a:cs typeface="Calibri"/>
            </a:rPr>
            <a:t>2.–3.4.1896 v noci Zel. čtvrtku na Velký pátek se u Terezie projevila tuberkulóza (první chrlení krve). Byl to začátek jejího velkého tělesného i duševního utrpení.
</a:t>
          </a:r>
          <a:r>
            <a:rPr lang="en-US" cap="none" sz="900" b="0" i="0" u="none" baseline="0">
              <a:solidFill>
                <a:srgbClr val="000000"/>
              </a:solidFill>
              <a:latin typeface="Calibri"/>
              <a:ea typeface="Calibri"/>
              <a:cs typeface="Calibri"/>
            </a:rPr>
            <a:t>13.9.1896 ukončila další své autobiografické poznámky (Rukopis B).
</a:t>
          </a:r>
          <a:r>
            <a:rPr lang="en-US" cap="none" sz="900" b="0" i="0" u="none" baseline="0">
              <a:solidFill>
                <a:srgbClr val="000000"/>
              </a:solidFill>
              <a:latin typeface="Calibri"/>
              <a:ea typeface="Calibri"/>
              <a:cs typeface="Calibri"/>
            </a:rPr>
            <a:t>3.6.1897 na podnět matky Anežky matka Marie Gonzága požádala Terezii, aby pokračovala ve své autobiografii (Rukopis C).
</a:t>
          </a:r>
          <a:r>
            <a:rPr lang="en-US" cap="none" sz="900" b="0" i="0" u="none" baseline="0">
              <a:solidFill>
                <a:srgbClr val="000000"/>
              </a:solidFill>
              <a:latin typeface="Calibri"/>
              <a:ea typeface="Calibri"/>
              <a:cs typeface="Calibri"/>
            </a:rPr>
            <a:t>30.7.1897 Terezie přijala svátost pomazání nemocných.
</a:t>
          </a:r>
          <a:r>
            <a:rPr lang="en-US" cap="none" sz="900" b="0" i="0" u="none" baseline="0">
              <a:solidFill>
                <a:srgbClr val="000000"/>
              </a:solidFill>
              <a:latin typeface="Calibri"/>
              <a:ea typeface="Calibri"/>
              <a:cs typeface="Calibri"/>
            </a:rPr>
            <a:t>19.8.1897 Terezie naposledy přijala Eucharistii.
</a:t>
          </a:r>
          <a:r>
            <a:rPr lang="en-US" cap="none" sz="900" b="0" i="0" u="none" baseline="0">
              <a:solidFill>
                <a:srgbClr val="000000"/>
              </a:solidFill>
              <a:latin typeface="Calibri"/>
              <a:ea typeface="Calibri"/>
              <a:cs typeface="Calibri"/>
            </a:rPr>
            <a:t>30.9.1897 večer Terezie ve věku 24 let umírá v přítomnosti shromážděné komunity.
</a:t>
          </a:r>
          <a:r>
            <a:rPr lang="en-US" cap="none" sz="900" b="0" i="0" u="none" baseline="0">
              <a:solidFill>
                <a:srgbClr val="000000"/>
              </a:solidFill>
              <a:latin typeface="Calibri"/>
              <a:ea typeface="Calibri"/>
              <a:cs typeface="Calibri"/>
            </a:rPr>
            <a:t>4.10.1897 pohřeb sestry Terezie od Dítěte Ježíše a Svaté Tváře.
</a:t>
          </a:r>
          <a:r>
            <a:rPr lang="en-US" cap="none" sz="900" b="0" i="0" u="none" baseline="0">
              <a:solidFill>
                <a:srgbClr val="000000"/>
              </a:solidFill>
              <a:latin typeface="Calibri"/>
              <a:ea typeface="Calibri"/>
              <a:cs typeface="Calibri"/>
            </a:rPr>
            <a:t>29.4.1923 sl. Boží sestra Terezie od Dítěte Ježíše a Svaté Tváře blahoslavena (Pius XI.)
</a:t>
          </a:r>
          <a:r>
            <a:rPr lang="en-US" cap="none" sz="900" b="0" i="0" u="none" baseline="0">
              <a:solidFill>
                <a:srgbClr val="000000"/>
              </a:solidFill>
              <a:latin typeface="Calibri"/>
              <a:ea typeface="Calibri"/>
              <a:cs typeface="Calibri"/>
            </a:rPr>
            <a:t>17.5.1925 bl. sestra Terezie od Dítěte Ježíše a Svaté Tváře svatořečena (Pius XI.)
</a:t>
          </a:r>
          <a:r>
            <a:rPr lang="en-US" cap="none" sz="900" b="0" i="0" u="none" baseline="0">
              <a:solidFill>
                <a:srgbClr val="000000"/>
              </a:solidFill>
              <a:latin typeface="Calibri"/>
              <a:ea typeface="Calibri"/>
              <a:cs typeface="Calibri"/>
            </a:rPr>
            <a:t>14.12.1927 sv. Terezie se sv. Františkem Xaverským hlavní patronkou misií a misionářů na celém světě (prohlásil papež Pius XI.).
</a:t>
          </a:r>
          <a:r>
            <a:rPr lang="en-US" cap="none" sz="900" b="0" i="0" u="none" baseline="0">
              <a:solidFill>
                <a:srgbClr val="000000"/>
              </a:solidFill>
              <a:latin typeface="Calibri"/>
              <a:ea typeface="Calibri"/>
              <a:cs typeface="Calibri"/>
            </a:rPr>
            <a:t>3.5.1944 sv. Terezie se sv. Janou z Arku druhou patronku Francie (papež Pius XII.).
</a:t>
          </a:r>
          <a:r>
            <a:rPr lang="en-US" cap="none" sz="900" b="0" i="0" u="none" baseline="0">
              <a:solidFill>
                <a:srgbClr val="000000"/>
              </a:solidFill>
              <a:latin typeface="Calibri"/>
              <a:ea typeface="Calibri"/>
              <a:cs typeface="Calibri"/>
            </a:rPr>
            <a:t>19.10.1997 misijní neděle sv. Terezie od Dítěte Ježíše a Sv. Tváře učitelkou Církve (slavnostně prohlásil papež Jan Pavel II.).                                                    </a:t>
          </a:r>
          <a:r>
            <a:rPr lang="en-US" cap="none" sz="900" b="0" i="1" u="none" baseline="0">
              <a:solidFill>
                <a:srgbClr val="000000"/>
              </a:solidFill>
              <a:latin typeface="Calibri"/>
              <a:ea typeface="Calibri"/>
              <a:cs typeface="Calibri"/>
            </a:rPr>
            <a:t>http://bosekarmelitky.cz/sv-terezie-od-ditete-jezise/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Nejdůstojnější pan biskup se mne tázal, zdali již dlouho toužím po Karmelu. —„Ó, ano, Biskupská Milosti, velmi dlouho." … „Přejit'si již od třetího roku zasvětit se Bohu." Pan biskup myslil, že se mému otci zavděčí, vyloží-li mi, že musím ještě nějaký čas zůstati doma. Ale jak vznešený ten pán užasl a se vzdělal, když se otec jal zastávati mých plánů. Ve své dobrotě dodal, že chceme s diecésní poutnickou výpravou cestovati do Říma a že jistě nebudu váhat mluvit se Svatým Otcem, neobdržím-li dříve žádaného dovolení.
</a:t>
          </a:r>
          <a:r>
            <a:rPr lang="en-US" cap="none" sz="900" b="0" i="0" u="none" baseline="0">
              <a:solidFill>
                <a:srgbClr val="000000"/>
              </a:solidFill>
              <a:latin typeface="Calibri"/>
              <a:ea typeface="Calibri"/>
              <a:cs typeface="Calibri"/>
            </a:rPr>
            <a:t>  Síla dobrého příkladu, jež malá Terezie stále kolem sebe zřela, projevila se v tom, že se velmi časně vžila do cvičby ve ctnostech. A tak, poslouchajíc od útlého dětství věrně hlasu milosti, mohla si později se vší prostotou duše dáti vzácné svědectví, že od svého třetího roku Pánu Bohu nic neodepřela. Neobyčejný rozum a vyspělý úsudek, předčasné projití ohněm utrpení povznesly ji do zcela jiného ovzduší, než je zde na zemi. A brzy potom - v patnácti letech - zpřetrhala s obdivuhodnou energií svazky, které ji ještě zdržovaly ve světě. Toužíc po svatosti a po obětech vstoupila do karmelitského kláštera v Lisieux.
</a:t>
          </a:r>
          <a:r>
            <a:rPr lang="en-US" cap="none" sz="900" b="0" i="0" u="none" baseline="0">
              <a:solidFill>
                <a:srgbClr val="000000"/>
              </a:solidFill>
              <a:latin typeface="Calibri"/>
              <a:ea typeface="Calibri"/>
              <a:cs typeface="Calibri"/>
            </a:rPr>
            <a:t>  Jak praví Msgr. Bougaud, ráčí Bůh vždy podle časových potřeb posílati „mimořádné apoštoly své lásky". I na sv. Terezii ]ežíškově vidíme, že byla pověřena takovým posláním ke spáse duší. … „Milá malá sestro, veď nás na cestu duchovního dětství, jež je tvou stezkou, a třeba se naší pýše a našemu neklidu protiví, ukaž nám, že je nejkratší a nejjistější cestou k Bohu.“ Mnohem důrazněji vyslovil tuto důležitou nauku i kardinál della Chiesa, jenž brzy potom jako Benedikt XV. dosedl na stolec sv. Petra: „Zdá se,“ pravil, „že tato dcera Karmelu nás má přesvědčiti, jak je snaha po dokonalosti snadná. Proto usiluje, aby nás naučila cestě duchovního dětství. Nic totiž by nemělo být člověku lehčí než dětinná důvěra v Boha a úplná oddanost k němu.“ … Ale i Terezie sama si byla vědoma úlohy, kterou jí Prozřetelnost Boží určila. Pravilat' na smrtelné posteli: „Cítím, že moje misie už započne, ta totiž, že budu učit jiné Boha milovat, jako já ho miluji a že budu duším ukazovat prostičkou svou cestu.“
</a:t>
          </a:r>
          <a:r>
            <a:rPr lang="en-US" cap="none" sz="900" b="0" i="0" u="none" baseline="0">
              <a:solidFill>
                <a:srgbClr val="000000"/>
              </a:solidFill>
              <a:latin typeface="Calibri"/>
              <a:ea typeface="Calibri"/>
              <a:cs typeface="Calibri"/>
            </a:rPr>
            <a:t>  „Ano, Miláčku můj, tak nechť se ztravuje můj život před tebou! Nemám nic jiného, jak bych ti dokázala svou lásku, než že ti sypu květy, to jest, chci použít každé příležitosti k obětem. I nejnepatrnějších skutků chci využít a konat je z lásky. Z lásky chci trpět i se radovat. Tak ti budu sypati květy. Ani jedině květiny nepozorně nepřejdu, každou pro tebe utrhnu. A budu zpívat, stále zpívat, i tehdy, budu-li lámat své růže v trní. Čím delší a špičatější budou trny, tím líbezněji bude znít můj zpěv.“
</a:t>
          </a:r>
          <a:r>
            <a:rPr lang="en-US" cap="none" sz="900" b="0" i="0" u="none" baseline="0">
              <a:solidFill>
                <a:srgbClr val="000000"/>
              </a:solidFill>
              <a:latin typeface="Calibri"/>
              <a:ea typeface="Calibri"/>
              <a:cs typeface="Calibri"/>
            </a:rPr>
            <a:t>  „Na mě cestičce jsou jen docela obyčejné věci. Vše, co činím já, musí být možné též malým duším."
</a:t>
          </a:r>
          <a:r>
            <a:rPr lang="en-US" cap="none" sz="900" b="0" i="0" u="none" baseline="0">
              <a:solidFill>
                <a:srgbClr val="000000"/>
              </a:solidFill>
              <a:latin typeface="Calibri"/>
              <a:ea typeface="Calibri"/>
              <a:cs typeface="Calibri"/>
            </a:rPr>
            <a:t>Od 29.9. do 4.10.1925 konány na poctu sv.  Terezičky pobožnosti v pěkně okrášleném kostele karmelitském na Hradčanech. Na hlavním oltáři byl obraz, představující světici, jak sype růže na Prahu. Pobožnosti ukončeny slavným průvodem na náměstí.                                                                                                                  </a:t>
          </a:r>
          <a:r>
            <a:rPr lang="en-US" cap="none" sz="900" b="0" i="1" u="none" baseline="0">
              <a:solidFill>
                <a:srgbClr val="000000"/>
              </a:solidFill>
              <a:latin typeface="Calibri"/>
              <a:ea typeface="Calibri"/>
              <a:cs typeface="Calibri"/>
            </a:rPr>
            <a:t>Dle Dějiny duše sv. Terezie Ježíškovy, karmelitky; školské sestry O.S.F. Praha 1941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ublic\Documents\Ta&#357;ka\Fara%20Hli\ohl&#225;&#353;ky\C&#237;rkevn&#237;%20rok%20(obdob&#237;%2018.%20-%2025.%2011.%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hoslužby"/>
      <sheetName val="Přehled"/>
      <sheetName val="Popis"/>
      <sheetName val="Sv.Rodina"/>
      <sheetName val="Svatí"/>
      <sheetName val="Sv.1"/>
      <sheetName val="A4sv"/>
      <sheetName val="Sv.2A4|"/>
      <sheetName val="Vybraní"/>
      <sheetName val="11"/>
      <sheetName val="Věk"/>
      <sheetName val="Původ"/>
      <sheetName val="Rody"/>
      <sheetName val="Roky"/>
      <sheetName val="Řehole"/>
      <sheetName val="Stigma"/>
      <sheetName val="Neporušeni"/>
      <sheetName val="Katecheze"/>
      <sheetName val="Mapy"/>
      <sheetName val="Tabulky"/>
      <sheetName val="01"/>
      <sheetName val="02"/>
      <sheetName val="03"/>
      <sheetName val="04"/>
      <sheetName val="05"/>
      <sheetName val="06"/>
      <sheetName val="07"/>
      <sheetName val="08"/>
      <sheetName val="09"/>
      <sheetName val="10"/>
      <sheetName val="12"/>
    </sheetNames>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75" zoomScaleNormal="75" zoomScaleSheetLayoutView="75" zoomScalePageLayoutView="0" workbookViewId="0" topLeftCell="A1">
      <selection activeCell="A1" sqref="A1:A4"/>
    </sheetView>
  </sheetViews>
  <sheetFormatPr defaultColWidth="9.140625" defaultRowHeight="12.75"/>
  <cols>
    <col min="1" max="1" width="5.7109375" style="14" customWidth="1"/>
    <col min="2" max="2" width="12.7109375" style="13" customWidth="1"/>
    <col min="3" max="3" width="17.57421875" style="14" customWidth="1"/>
    <col min="4" max="4" width="40.7109375" style="3" customWidth="1"/>
    <col min="5" max="5" width="77.00390625" style="3" customWidth="1"/>
    <col min="6" max="6" width="10.7109375" style="3" customWidth="1"/>
    <col min="7" max="7" width="4.421875" style="15" customWidth="1"/>
    <col min="8" max="16384" width="9.140625" style="3" customWidth="1"/>
  </cols>
  <sheetData>
    <row r="1" spans="1:7" s="2" customFormat="1" ht="24" customHeight="1">
      <c r="A1" s="209" t="s">
        <v>71</v>
      </c>
      <c r="B1" s="134">
        <v>2018</v>
      </c>
      <c r="C1" s="213" t="s">
        <v>75</v>
      </c>
      <c r="D1" s="214"/>
      <c r="E1" s="214"/>
      <c r="F1" s="214"/>
      <c r="G1" s="1"/>
    </row>
    <row r="2" spans="1:7" s="127" customFormat="1" ht="15" customHeight="1">
      <c r="A2" s="210"/>
      <c r="B2" s="124" t="s">
        <v>23</v>
      </c>
      <c r="C2" s="208" t="s">
        <v>24</v>
      </c>
      <c r="D2" s="208"/>
      <c r="E2" s="125" t="s">
        <v>25</v>
      </c>
      <c r="F2" s="125" t="s">
        <v>26</v>
      </c>
      <c r="G2" s="126"/>
    </row>
    <row r="3" spans="1:7" s="2" customFormat="1" ht="6" customHeight="1">
      <c r="A3" s="210"/>
      <c r="B3" s="172"/>
      <c r="C3" s="173"/>
      <c r="D3" s="173"/>
      <c r="E3" s="173"/>
      <c r="F3" s="173"/>
      <c r="G3" s="4"/>
    </row>
    <row r="4" spans="1:7" s="30" customFormat="1" ht="22.5" customHeight="1">
      <c r="A4" s="210"/>
      <c r="B4" s="128" t="s">
        <v>85</v>
      </c>
      <c r="C4" s="129" t="s">
        <v>27</v>
      </c>
      <c r="D4" s="129" t="s">
        <v>86</v>
      </c>
      <c r="E4" s="211" t="s">
        <v>91</v>
      </c>
      <c r="F4" s="212"/>
      <c r="G4" s="29"/>
    </row>
    <row r="5" spans="1:7" s="2" customFormat="1" ht="19.5" customHeight="1">
      <c r="A5" s="130" t="s">
        <v>67</v>
      </c>
      <c r="B5" s="31" t="s">
        <v>51</v>
      </c>
      <c r="C5" s="200" t="s">
        <v>15</v>
      </c>
      <c r="D5" s="200"/>
      <c r="E5" s="5" t="s">
        <v>29</v>
      </c>
      <c r="F5" s="32" t="s">
        <v>53</v>
      </c>
      <c r="G5" s="4"/>
    </row>
    <row r="6" spans="1:8" s="2" customFormat="1" ht="19.5" customHeight="1">
      <c r="A6" s="130" t="s">
        <v>68</v>
      </c>
      <c r="B6" s="33" t="s">
        <v>51</v>
      </c>
      <c r="C6" s="201" t="s">
        <v>30</v>
      </c>
      <c r="D6" s="201"/>
      <c r="E6" s="6" t="s">
        <v>29</v>
      </c>
      <c r="F6" s="34" t="s">
        <v>31</v>
      </c>
      <c r="G6" s="4"/>
      <c r="H6" s="7"/>
    </row>
    <row r="7" spans="1:8" s="2" customFormat="1" ht="19.5" customHeight="1">
      <c r="A7" s="130" t="s">
        <v>68</v>
      </c>
      <c r="B7" s="35" t="s">
        <v>52</v>
      </c>
      <c r="C7" s="203" t="s">
        <v>87</v>
      </c>
      <c r="D7" s="203"/>
      <c r="E7" s="8" t="s">
        <v>32</v>
      </c>
      <c r="F7" s="121" t="s">
        <v>28</v>
      </c>
      <c r="G7" s="4"/>
      <c r="H7" s="7"/>
    </row>
    <row r="8" spans="1:8" s="2" customFormat="1" ht="19.5" customHeight="1">
      <c r="A8" s="130" t="s">
        <v>69</v>
      </c>
      <c r="B8" s="36" t="s">
        <v>33</v>
      </c>
      <c r="C8" s="204" t="s">
        <v>16</v>
      </c>
      <c r="D8" s="204"/>
      <c r="E8" s="9" t="s">
        <v>29</v>
      </c>
      <c r="F8" s="37" t="s">
        <v>28</v>
      </c>
      <c r="G8" s="4"/>
      <c r="H8" s="7"/>
    </row>
    <row r="9" spans="1:8" s="2" customFormat="1" ht="19.5" customHeight="1">
      <c r="A9" s="130" t="s">
        <v>67</v>
      </c>
      <c r="B9" s="38" t="s">
        <v>34</v>
      </c>
      <c r="C9" s="202" t="s">
        <v>17</v>
      </c>
      <c r="D9" s="202"/>
      <c r="E9" s="39" t="s">
        <v>29</v>
      </c>
      <c r="F9" s="123" t="s">
        <v>31</v>
      </c>
      <c r="G9" s="4"/>
      <c r="H9" s="7"/>
    </row>
    <row r="10" spans="1:8" s="2" customFormat="1" ht="15" customHeight="1">
      <c r="A10" s="130"/>
      <c r="B10" s="172"/>
      <c r="C10" s="173"/>
      <c r="D10" s="173"/>
      <c r="E10" s="173"/>
      <c r="F10" s="173"/>
      <c r="G10" s="4"/>
      <c r="H10" s="7"/>
    </row>
    <row r="11" spans="2:8" s="30" customFormat="1" ht="22.5" customHeight="1">
      <c r="B11" s="115" t="s">
        <v>97</v>
      </c>
      <c r="C11" s="116" t="s">
        <v>35</v>
      </c>
      <c r="D11" s="117" t="s">
        <v>98</v>
      </c>
      <c r="E11" s="268" t="s">
        <v>123</v>
      </c>
      <c r="F11" s="170"/>
      <c r="G11" s="41"/>
      <c r="H11" s="42"/>
    </row>
    <row r="12" spans="1:8" s="30" customFormat="1" ht="22.5" customHeight="1">
      <c r="A12" s="130" t="s">
        <v>68</v>
      </c>
      <c r="B12" s="43" t="s">
        <v>51</v>
      </c>
      <c r="C12" s="163" t="s">
        <v>30</v>
      </c>
      <c r="D12" s="163"/>
      <c r="E12" s="44" t="s">
        <v>29</v>
      </c>
      <c r="F12" s="45" t="s">
        <v>31</v>
      </c>
      <c r="G12" s="41"/>
      <c r="H12" s="42"/>
    </row>
    <row r="13" spans="1:8" s="47" customFormat="1" ht="19.5" customHeight="1">
      <c r="A13" s="149" t="s">
        <v>68</v>
      </c>
      <c r="B13" s="112" t="s">
        <v>37</v>
      </c>
      <c r="C13" s="206" t="s">
        <v>36</v>
      </c>
      <c r="D13" s="206"/>
      <c r="E13" s="48" t="s">
        <v>99</v>
      </c>
      <c r="F13" s="161" t="s">
        <v>53</v>
      </c>
      <c r="G13" s="46"/>
      <c r="H13" s="7"/>
    </row>
    <row r="14" spans="1:8" s="47" customFormat="1" ht="19.5" customHeight="1">
      <c r="A14" s="131"/>
      <c r="B14" s="112"/>
      <c r="C14" s="251"/>
      <c r="D14" s="251"/>
      <c r="E14" s="252" t="s">
        <v>72</v>
      </c>
      <c r="F14" s="253" t="s">
        <v>53</v>
      </c>
      <c r="G14" s="46"/>
      <c r="H14" s="7"/>
    </row>
    <row r="15" spans="1:8" s="2" customFormat="1" ht="19.5" customHeight="1">
      <c r="A15" s="130"/>
      <c r="B15" s="49" t="s">
        <v>38</v>
      </c>
      <c r="C15" s="164" t="s">
        <v>39</v>
      </c>
      <c r="D15" s="164"/>
      <c r="E15" s="50" t="s">
        <v>40</v>
      </c>
      <c r="F15" s="51"/>
      <c r="G15" s="4"/>
      <c r="H15" s="7"/>
    </row>
    <row r="16" spans="1:8" s="2" customFormat="1" ht="15" customHeight="1">
      <c r="A16" s="130"/>
      <c r="B16" s="172"/>
      <c r="C16" s="173"/>
      <c r="D16" s="173"/>
      <c r="E16" s="173"/>
      <c r="F16" s="173"/>
      <c r="G16" s="4"/>
      <c r="H16" s="7"/>
    </row>
    <row r="17" spans="2:8" s="30" customFormat="1" ht="29.25" customHeight="1">
      <c r="B17" s="115" t="s">
        <v>100</v>
      </c>
      <c r="C17" s="116" t="s">
        <v>41</v>
      </c>
      <c r="D17" s="117" t="str">
        <f>D11</f>
        <v>33. týdne v mezidobí</v>
      </c>
      <c r="E17" s="269" t="s">
        <v>124</v>
      </c>
      <c r="F17" s="263"/>
      <c r="G17" s="41"/>
      <c r="H17" s="42"/>
    </row>
    <row r="18" spans="1:8" s="2" customFormat="1" ht="19.5" customHeight="1">
      <c r="A18" s="130" t="s">
        <v>68</v>
      </c>
      <c r="B18" s="43" t="s">
        <v>51</v>
      </c>
      <c r="C18" s="163" t="s">
        <v>30</v>
      </c>
      <c r="D18" s="163"/>
      <c r="E18" s="44" t="s">
        <v>29</v>
      </c>
      <c r="F18" s="45" t="s">
        <v>31</v>
      </c>
      <c r="G18" s="10"/>
      <c r="H18" s="7"/>
    </row>
    <row r="19" spans="1:8" s="2" customFormat="1" ht="19.5" customHeight="1">
      <c r="A19" s="130" t="s">
        <v>67</v>
      </c>
      <c r="B19" s="52" t="s">
        <v>42</v>
      </c>
      <c r="C19" s="250" t="s">
        <v>101</v>
      </c>
      <c r="D19" s="250"/>
      <c r="E19" s="53" t="s">
        <v>76</v>
      </c>
      <c r="F19" s="54" t="s">
        <v>53</v>
      </c>
      <c r="G19" s="4"/>
      <c r="H19" s="7"/>
    </row>
    <row r="20" spans="1:8" s="2" customFormat="1" ht="19.5" customHeight="1">
      <c r="A20" s="130"/>
      <c r="B20" s="157" t="s">
        <v>38</v>
      </c>
      <c r="C20" s="164" t="s">
        <v>30</v>
      </c>
      <c r="D20" s="164"/>
      <c r="E20" s="158" t="s">
        <v>54</v>
      </c>
      <c r="F20" s="254"/>
      <c r="G20" s="4"/>
      <c r="H20" s="7"/>
    </row>
    <row r="21" spans="1:8" s="2" customFormat="1" ht="15" customHeight="1">
      <c r="A21" s="130"/>
      <c r="B21" s="172"/>
      <c r="C21" s="173"/>
      <c r="D21" s="173"/>
      <c r="E21" s="173"/>
      <c r="F21" s="173"/>
      <c r="G21" s="4"/>
      <c r="H21" s="7"/>
    </row>
    <row r="22" spans="2:8" s="30" customFormat="1" ht="22.5" customHeight="1">
      <c r="B22" s="115" t="s">
        <v>102</v>
      </c>
      <c r="C22" s="118" t="s">
        <v>84</v>
      </c>
      <c r="D22" s="117" t="str">
        <f>D11</f>
        <v>33. týdne v mezidobí</v>
      </c>
      <c r="E22" s="266" t="s">
        <v>120</v>
      </c>
      <c r="F22" s="267"/>
      <c r="G22" s="41"/>
      <c r="H22" s="42"/>
    </row>
    <row r="23" spans="1:8" s="2" customFormat="1" ht="19.5" customHeight="1">
      <c r="A23" s="130" t="s">
        <v>68</v>
      </c>
      <c r="B23" s="65" t="s">
        <v>51</v>
      </c>
      <c r="C23" s="55" t="s">
        <v>30</v>
      </c>
      <c r="D23" s="55"/>
      <c r="E23" s="44" t="s">
        <v>29</v>
      </c>
      <c r="F23" s="56" t="s">
        <v>31</v>
      </c>
      <c r="G23" s="10"/>
      <c r="H23" s="7"/>
    </row>
    <row r="24" spans="1:8" s="2" customFormat="1" ht="19.5" customHeight="1">
      <c r="A24" s="130" t="s">
        <v>68</v>
      </c>
      <c r="B24" s="57" t="s">
        <v>38</v>
      </c>
      <c r="C24" s="171" t="s">
        <v>16</v>
      </c>
      <c r="D24" s="171"/>
      <c r="E24" s="58" t="s">
        <v>29</v>
      </c>
      <c r="F24" s="59" t="s">
        <v>28</v>
      </c>
      <c r="G24" s="4"/>
      <c r="H24" s="7"/>
    </row>
    <row r="25" spans="1:8" s="2" customFormat="1" ht="15" customHeight="1">
      <c r="A25" s="130"/>
      <c r="B25" s="172"/>
      <c r="C25" s="173"/>
      <c r="D25" s="173"/>
      <c r="E25" s="173"/>
      <c r="F25" s="173"/>
      <c r="G25" s="4"/>
      <c r="H25" s="7"/>
    </row>
    <row r="26" spans="2:8" s="30" customFormat="1" ht="22.5" customHeight="1">
      <c r="B26" s="115" t="s">
        <v>103</v>
      </c>
      <c r="C26" s="118" t="s">
        <v>80</v>
      </c>
      <c r="D26" s="117" t="str">
        <f>D11</f>
        <v>33. týdne v mezidobí</v>
      </c>
      <c r="E26" s="266" t="s">
        <v>125</v>
      </c>
      <c r="F26" s="267"/>
      <c r="G26" s="41"/>
      <c r="H26" s="42"/>
    </row>
    <row r="27" spans="1:8" s="2" customFormat="1" ht="19.5" customHeight="1">
      <c r="A27" s="130" t="s">
        <v>68</v>
      </c>
      <c r="B27" s="43" t="s">
        <v>51</v>
      </c>
      <c r="C27" s="205" t="s">
        <v>30</v>
      </c>
      <c r="D27" s="205"/>
      <c r="E27" s="44" t="s">
        <v>29</v>
      </c>
      <c r="F27" s="56" t="s">
        <v>31</v>
      </c>
      <c r="G27" s="10"/>
      <c r="H27" s="7"/>
    </row>
    <row r="28" spans="1:8" s="2" customFormat="1" ht="19.5" customHeight="1">
      <c r="A28" s="130" t="s">
        <v>68</v>
      </c>
      <c r="B28" s="147" t="s">
        <v>37</v>
      </c>
      <c r="C28" s="207" t="s">
        <v>17</v>
      </c>
      <c r="D28" s="207"/>
      <c r="E28" s="39" t="s">
        <v>29</v>
      </c>
      <c r="F28" s="40" t="s">
        <v>53</v>
      </c>
      <c r="G28" s="4"/>
      <c r="H28" s="7"/>
    </row>
    <row r="29" spans="1:8" s="2" customFormat="1" ht="15" customHeight="1">
      <c r="A29" s="130"/>
      <c r="B29" s="172"/>
      <c r="C29" s="173"/>
      <c r="D29" s="173"/>
      <c r="E29" s="173"/>
      <c r="F29" s="173"/>
      <c r="G29" s="4"/>
      <c r="H29" s="7"/>
    </row>
    <row r="30" spans="2:8" s="30" customFormat="1" ht="31.5" customHeight="1">
      <c r="B30" s="115" t="s">
        <v>104</v>
      </c>
      <c r="C30" s="118" t="s">
        <v>81</v>
      </c>
      <c r="D30" s="117" t="str">
        <f>D11</f>
        <v>33. týdne v mezidobí</v>
      </c>
      <c r="E30" s="264" t="s">
        <v>122</v>
      </c>
      <c r="F30" s="265"/>
      <c r="G30" s="41"/>
      <c r="H30" s="42"/>
    </row>
    <row r="31" spans="1:8" s="2" customFormat="1" ht="19.5" customHeight="1">
      <c r="A31" s="130" t="s">
        <v>68</v>
      </c>
      <c r="B31" s="43" t="s">
        <v>51</v>
      </c>
      <c r="C31" s="163" t="s">
        <v>30</v>
      </c>
      <c r="D31" s="205"/>
      <c r="E31" s="44" t="s">
        <v>29</v>
      </c>
      <c r="F31" s="60" t="s">
        <v>31</v>
      </c>
      <c r="G31" s="10"/>
      <c r="H31" s="7"/>
    </row>
    <row r="32" spans="1:8" s="2" customFormat="1" ht="19.5" customHeight="1">
      <c r="A32" s="180" t="s">
        <v>68</v>
      </c>
      <c r="B32" s="181" t="s">
        <v>37</v>
      </c>
      <c r="C32" s="183" t="s">
        <v>36</v>
      </c>
      <c r="D32" s="184"/>
      <c r="E32" s="8" t="s">
        <v>105</v>
      </c>
      <c r="F32" s="186" t="s">
        <v>28</v>
      </c>
      <c r="G32" s="10"/>
      <c r="H32" s="7"/>
    </row>
    <row r="33" spans="1:8" s="2" customFormat="1" ht="19.5" customHeight="1">
      <c r="A33" s="180"/>
      <c r="B33" s="182"/>
      <c r="C33" s="185"/>
      <c r="D33" s="185"/>
      <c r="E33" s="159" t="s">
        <v>106</v>
      </c>
      <c r="F33" s="168"/>
      <c r="G33" s="10"/>
      <c r="H33" s="7"/>
    </row>
    <row r="34" spans="1:8" s="2" customFormat="1" ht="15" customHeight="1">
      <c r="A34" s="130"/>
      <c r="B34" s="172"/>
      <c r="C34" s="173"/>
      <c r="D34" s="173"/>
      <c r="E34" s="173"/>
      <c r="F34" s="173"/>
      <c r="G34" s="4"/>
      <c r="H34" s="7"/>
    </row>
    <row r="35" spans="2:8" s="30" customFormat="1" ht="22.5" customHeight="1">
      <c r="B35" s="119" t="s">
        <v>107</v>
      </c>
      <c r="C35" s="120" t="s">
        <v>82</v>
      </c>
      <c r="D35" s="133" t="str">
        <f>D11</f>
        <v>33. týdne v mezidobí</v>
      </c>
      <c r="E35" s="169" t="s">
        <v>126</v>
      </c>
      <c r="F35" s="170"/>
      <c r="G35" s="61"/>
      <c r="H35" s="42"/>
    </row>
    <row r="36" spans="1:7" s="7" customFormat="1" ht="19.5" customHeight="1">
      <c r="A36" s="130" t="s">
        <v>68</v>
      </c>
      <c r="B36" s="43" t="s">
        <v>51</v>
      </c>
      <c r="C36" s="163" t="s">
        <v>30</v>
      </c>
      <c r="D36" s="163"/>
      <c r="E36" s="44" t="s">
        <v>29</v>
      </c>
      <c r="F36" s="62" t="s">
        <v>31</v>
      </c>
      <c r="G36" s="11"/>
    </row>
    <row r="37" spans="1:7" s="7" customFormat="1" ht="19.5" customHeight="1">
      <c r="A37" s="132" t="s">
        <v>68</v>
      </c>
      <c r="B37" s="181" t="s">
        <v>55</v>
      </c>
      <c r="C37" s="195" t="s">
        <v>36</v>
      </c>
      <c r="D37" s="196"/>
      <c r="E37" s="135" t="s">
        <v>108</v>
      </c>
      <c r="F37" s="198" t="s">
        <v>28</v>
      </c>
      <c r="G37" s="11"/>
    </row>
    <row r="38" spans="1:7" s="7" customFormat="1" ht="19.5" customHeight="1">
      <c r="A38" s="132"/>
      <c r="B38" s="181"/>
      <c r="C38" s="196"/>
      <c r="D38" s="196"/>
      <c r="E38" s="255" t="s">
        <v>109</v>
      </c>
      <c r="F38" s="198"/>
      <c r="G38" s="11"/>
    </row>
    <row r="39" spans="1:7" s="7" customFormat="1" ht="19.5" customHeight="1">
      <c r="A39" s="132" t="s">
        <v>68</v>
      </c>
      <c r="B39" s="181" t="s">
        <v>37</v>
      </c>
      <c r="C39" s="195" t="s">
        <v>43</v>
      </c>
      <c r="D39" s="196"/>
      <c r="E39" s="135" t="s">
        <v>110</v>
      </c>
      <c r="F39" s="198" t="s">
        <v>53</v>
      </c>
      <c r="G39" s="11"/>
    </row>
    <row r="40" spans="1:7" s="7" customFormat="1" ht="19.5" customHeight="1">
      <c r="A40" s="132"/>
      <c r="B40" s="182"/>
      <c r="C40" s="197"/>
      <c r="D40" s="197"/>
      <c r="E40" s="159" t="s">
        <v>111</v>
      </c>
      <c r="F40" s="199"/>
      <c r="G40" s="11"/>
    </row>
    <row r="41" spans="1:8" s="2" customFormat="1" ht="15" customHeight="1">
      <c r="A41" s="130"/>
      <c r="B41" s="172"/>
      <c r="C41" s="173"/>
      <c r="D41" s="173"/>
      <c r="E41" s="173"/>
      <c r="F41" s="173"/>
      <c r="G41" s="4"/>
      <c r="H41" s="7"/>
    </row>
    <row r="42" spans="2:8" s="30" customFormat="1" ht="31.5" customHeight="1">
      <c r="B42" s="113" t="s">
        <v>112</v>
      </c>
      <c r="C42" s="114" t="s">
        <v>27</v>
      </c>
      <c r="D42" s="256" t="s">
        <v>113</v>
      </c>
      <c r="E42" s="271" t="s">
        <v>127</v>
      </c>
      <c r="F42" s="270"/>
      <c r="G42" s="41"/>
      <c r="H42" s="42"/>
    </row>
    <row r="43" spans="1:8" s="2" customFormat="1" ht="19.5" customHeight="1">
      <c r="A43" s="130" t="s">
        <v>67</v>
      </c>
      <c r="B43" s="31" t="s">
        <v>51</v>
      </c>
      <c r="C43" s="200" t="s">
        <v>15</v>
      </c>
      <c r="D43" s="200"/>
      <c r="E43" s="5" t="s">
        <v>29</v>
      </c>
      <c r="F43" s="32" t="s">
        <v>53</v>
      </c>
      <c r="G43" s="4"/>
      <c r="H43" s="7"/>
    </row>
    <row r="44" spans="1:8" s="2" customFormat="1" ht="19.5" customHeight="1">
      <c r="A44" s="130" t="s">
        <v>68</v>
      </c>
      <c r="B44" s="33" t="s">
        <v>51</v>
      </c>
      <c r="C44" s="201" t="s">
        <v>30</v>
      </c>
      <c r="D44" s="201"/>
      <c r="E44" s="6" t="s">
        <v>29</v>
      </c>
      <c r="F44" s="34" t="s">
        <v>31</v>
      </c>
      <c r="G44" s="4"/>
      <c r="H44" s="7"/>
    </row>
    <row r="45" spans="1:8" s="2" customFormat="1" ht="19.5" customHeight="1">
      <c r="A45" s="130" t="s">
        <v>68</v>
      </c>
      <c r="B45" s="35" t="s">
        <v>52</v>
      </c>
      <c r="C45" s="203" t="s">
        <v>73</v>
      </c>
      <c r="D45" s="203"/>
      <c r="E45" s="8" t="s">
        <v>32</v>
      </c>
      <c r="F45" s="121" t="s">
        <v>28</v>
      </c>
      <c r="G45" s="4"/>
      <c r="H45" s="7"/>
    </row>
    <row r="46" spans="1:8" s="2" customFormat="1" ht="19.5" customHeight="1">
      <c r="A46" s="130" t="s">
        <v>69</v>
      </c>
      <c r="B46" s="36" t="s">
        <v>33</v>
      </c>
      <c r="C46" s="204" t="s">
        <v>16</v>
      </c>
      <c r="D46" s="204"/>
      <c r="E46" s="9" t="s">
        <v>29</v>
      </c>
      <c r="F46" s="37" t="s">
        <v>28</v>
      </c>
      <c r="G46" s="4"/>
      <c r="H46" s="7"/>
    </row>
    <row r="47" spans="1:8" s="2" customFormat="1" ht="19.5" customHeight="1">
      <c r="A47" s="130" t="s">
        <v>67</v>
      </c>
      <c r="B47" s="38" t="s">
        <v>34</v>
      </c>
      <c r="C47" s="202" t="s">
        <v>17</v>
      </c>
      <c r="D47" s="202"/>
      <c r="E47" s="39" t="s">
        <v>29</v>
      </c>
      <c r="F47" s="123" t="s">
        <v>31</v>
      </c>
      <c r="G47" s="4"/>
      <c r="H47" s="7"/>
    </row>
    <row r="48" spans="1:8" s="2" customFormat="1" ht="7.5" customHeight="1">
      <c r="A48" s="130"/>
      <c r="B48" s="172"/>
      <c r="C48" s="173"/>
      <c r="D48" s="173"/>
      <c r="E48" s="173"/>
      <c r="F48" s="173"/>
      <c r="G48" s="4"/>
      <c r="H48" s="7"/>
    </row>
    <row r="49" spans="1:8" s="2" customFormat="1" ht="19.5" customHeight="1">
      <c r="A49" s="174" t="s">
        <v>74</v>
      </c>
      <c r="B49" s="175"/>
      <c r="C49" s="175"/>
      <c r="D49" s="175"/>
      <c r="E49" s="175"/>
      <c r="F49" s="176"/>
      <c r="G49" s="4"/>
      <c r="H49" s="7"/>
    </row>
    <row r="50" spans="1:8" s="2" customFormat="1" ht="7.5" customHeight="1">
      <c r="A50" s="130"/>
      <c r="B50" s="172"/>
      <c r="C50" s="173"/>
      <c r="D50" s="173"/>
      <c r="E50" s="173"/>
      <c r="F50" s="173"/>
      <c r="G50" s="4"/>
      <c r="H50" s="7"/>
    </row>
    <row r="51" spans="1:7" s="63" customFormat="1" ht="21.75" customHeight="1">
      <c r="A51" s="177" t="s">
        <v>114</v>
      </c>
      <c r="B51" s="178"/>
      <c r="C51" s="178"/>
      <c r="D51" s="178"/>
      <c r="E51" s="178"/>
      <c r="F51" s="179"/>
      <c r="G51" s="12"/>
    </row>
    <row r="52" spans="1:8" s="2" customFormat="1" ht="7.5" customHeight="1">
      <c r="A52" s="130"/>
      <c r="B52" s="172"/>
      <c r="C52" s="173"/>
      <c r="D52" s="173"/>
      <c r="E52" s="173"/>
      <c r="F52" s="173"/>
      <c r="G52" s="4"/>
      <c r="H52" s="7"/>
    </row>
    <row r="53" spans="1:8" s="2" customFormat="1" ht="37.5" customHeight="1">
      <c r="A53" s="257" t="s">
        <v>115</v>
      </c>
      <c r="B53" s="258"/>
      <c r="C53" s="258"/>
      <c r="D53" s="258"/>
      <c r="E53" s="258"/>
      <c r="F53" s="259"/>
      <c r="G53" s="4"/>
      <c r="H53" s="7"/>
    </row>
    <row r="54" spans="1:8" s="2" customFormat="1" ht="7.5" customHeight="1">
      <c r="A54" s="130"/>
      <c r="B54" s="150"/>
      <c r="C54" s="151"/>
      <c r="D54" s="151"/>
      <c r="E54" s="151"/>
      <c r="F54" s="151"/>
      <c r="G54" s="4"/>
      <c r="H54" s="7"/>
    </row>
    <row r="55" spans="1:8" ht="17.25" customHeight="1">
      <c r="A55" s="260" t="s">
        <v>116</v>
      </c>
      <c r="B55" s="261"/>
      <c r="C55" s="261"/>
      <c r="D55" s="261"/>
      <c r="E55" s="261"/>
      <c r="F55" s="262"/>
      <c r="H55" s="63"/>
    </row>
    <row r="56" spans="1:8" s="2" customFormat="1" ht="7.5" customHeight="1">
      <c r="A56" s="130"/>
      <c r="B56" s="172"/>
      <c r="C56" s="173"/>
      <c r="D56" s="173"/>
      <c r="E56" s="173"/>
      <c r="F56" s="173"/>
      <c r="G56" s="4"/>
      <c r="H56" s="7"/>
    </row>
    <row r="57" spans="1:8" ht="63.75" customHeight="1">
      <c r="A57" s="190" t="s">
        <v>88</v>
      </c>
      <c r="B57" s="191"/>
      <c r="C57" s="191"/>
      <c r="D57" s="191"/>
      <c r="E57" s="191"/>
      <c r="F57" s="192"/>
      <c r="H57" s="63"/>
    </row>
    <row r="58" spans="1:8" s="2" customFormat="1" ht="7.5" customHeight="1">
      <c r="A58" s="130"/>
      <c r="B58" s="172"/>
      <c r="C58" s="173"/>
      <c r="D58" s="173"/>
      <c r="E58" s="173"/>
      <c r="F58" s="173"/>
      <c r="G58" s="4"/>
      <c r="H58" s="7"/>
    </row>
    <row r="59" spans="1:8" ht="39" customHeight="1">
      <c r="A59" s="162" t="s">
        <v>89</v>
      </c>
      <c r="B59" s="193"/>
      <c r="C59" s="193"/>
      <c r="D59" s="193"/>
      <c r="E59" s="193"/>
      <c r="F59" s="194"/>
      <c r="H59" s="63"/>
    </row>
    <row r="60" spans="1:8" s="2" customFormat="1" ht="7.5" customHeight="1">
      <c r="A60" s="130"/>
      <c r="B60" s="172"/>
      <c r="C60" s="173"/>
      <c r="D60" s="173"/>
      <c r="E60" s="173"/>
      <c r="F60" s="173"/>
      <c r="G60" s="4"/>
      <c r="H60" s="7"/>
    </row>
    <row r="61" spans="1:6" ht="82.5" customHeight="1">
      <c r="A61" s="187" t="s">
        <v>90</v>
      </c>
      <c r="B61" s="188"/>
      <c r="C61" s="188"/>
      <c r="D61" s="188"/>
      <c r="E61" s="188"/>
      <c r="F61" s="189"/>
    </row>
    <row r="62" spans="1:8" s="2" customFormat="1" ht="7.5" customHeight="1">
      <c r="A62" s="130"/>
      <c r="B62" s="172"/>
      <c r="C62" s="173"/>
      <c r="D62" s="173"/>
      <c r="E62" s="173"/>
      <c r="F62" s="173"/>
      <c r="G62" s="4"/>
      <c r="H62" s="7"/>
    </row>
    <row r="63" spans="1:8" s="2" customFormat="1" ht="39.75" customHeight="1">
      <c r="A63" s="190" t="s">
        <v>117</v>
      </c>
      <c r="B63" s="191"/>
      <c r="C63" s="191"/>
      <c r="D63" s="191"/>
      <c r="E63" s="191"/>
      <c r="F63" s="192"/>
      <c r="G63" s="4"/>
      <c r="H63" s="7"/>
    </row>
    <row r="64" spans="1:8" s="2" customFormat="1" ht="7.5" customHeight="1">
      <c r="A64" s="130"/>
      <c r="B64" s="172"/>
      <c r="C64" s="173"/>
      <c r="D64" s="173"/>
      <c r="E64" s="173"/>
      <c r="F64" s="173"/>
      <c r="G64" s="4"/>
      <c r="H64" s="7"/>
    </row>
    <row r="65" spans="1:6" ht="38.25" customHeight="1">
      <c r="A65" s="165" t="s">
        <v>118</v>
      </c>
      <c r="B65" s="166"/>
      <c r="C65" s="166"/>
      <c r="D65" s="166"/>
      <c r="E65" s="166"/>
      <c r="F65" s="167"/>
    </row>
    <row r="66" ht="8.25" customHeight="1"/>
    <row r="67" ht="25.5">
      <c r="D67" s="64"/>
    </row>
  </sheetData>
  <sheetProtection/>
  <mergeCells count="67">
    <mergeCell ref="B56:F56"/>
    <mergeCell ref="E35:F35"/>
    <mergeCell ref="C36:D36"/>
    <mergeCell ref="B37:B38"/>
    <mergeCell ref="C37:D38"/>
    <mergeCell ref="F37:F38"/>
    <mergeCell ref="B64:F64"/>
    <mergeCell ref="C2:D2"/>
    <mergeCell ref="B3:F3"/>
    <mergeCell ref="A1:A4"/>
    <mergeCell ref="E4:F4"/>
    <mergeCell ref="C1:F1"/>
    <mergeCell ref="C5:D5"/>
    <mergeCell ref="B10:F10"/>
    <mergeCell ref="E11:F11"/>
    <mergeCell ref="C12:D12"/>
    <mergeCell ref="C6:D6"/>
    <mergeCell ref="C7:D7"/>
    <mergeCell ref="C8:D8"/>
    <mergeCell ref="C13:D14"/>
    <mergeCell ref="B21:F21"/>
    <mergeCell ref="E22:F22"/>
    <mergeCell ref="C24:D24"/>
    <mergeCell ref="B25:F25"/>
    <mergeCell ref="E26:F26"/>
    <mergeCell ref="C20:D20"/>
    <mergeCell ref="C9:D9"/>
    <mergeCell ref="C28:D28"/>
    <mergeCell ref="C27:D27"/>
    <mergeCell ref="B29:F29"/>
    <mergeCell ref="E30:F30"/>
    <mergeCell ref="C31:D31"/>
    <mergeCell ref="B32:B33"/>
    <mergeCell ref="C15:D15"/>
    <mergeCell ref="B16:F16"/>
    <mergeCell ref="B41:F41"/>
    <mergeCell ref="B39:B40"/>
    <mergeCell ref="C39:D40"/>
    <mergeCell ref="F39:F40"/>
    <mergeCell ref="A57:F57"/>
    <mergeCell ref="E42:F42"/>
    <mergeCell ref="C43:D43"/>
    <mergeCell ref="C44:D44"/>
    <mergeCell ref="C47:D47"/>
    <mergeCell ref="C45:D45"/>
    <mergeCell ref="C46:D46"/>
    <mergeCell ref="A55:F55"/>
    <mergeCell ref="A63:F63"/>
    <mergeCell ref="A65:F65"/>
    <mergeCell ref="B58:F58"/>
    <mergeCell ref="B60:F60"/>
    <mergeCell ref="A61:F61"/>
    <mergeCell ref="B62:F62"/>
    <mergeCell ref="A59:F59"/>
    <mergeCell ref="E17:F17"/>
    <mergeCell ref="C18:D18"/>
    <mergeCell ref="C19:D19"/>
    <mergeCell ref="A32:A33"/>
    <mergeCell ref="C32:D33"/>
    <mergeCell ref="F32:F33"/>
    <mergeCell ref="B34:F34"/>
    <mergeCell ref="B52:F52"/>
    <mergeCell ref="A53:F53"/>
    <mergeCell ref="B48:F48"/>
    <mergeCell ref="A49:F49"/>
    <mergeCell ref="B50:F50"/>
    <mergeCell ref="A51:F51"/>
  </mergeCells>
  <printOptions/>
  <pageMargins left="0.31496062992125984" right="0.1968503937007874" top="0.1968503937007874" bottom="0.1968503937007874" header="0"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zoomScale="75" zoomScaleNormal="75" zoomScalePageLayoutView="0"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s>
  <sheetData>
    <row r="1" spans="1:11" ht="30" customHeight="1">
      <c r="A1" s="136"/>
      <c r="B1" s="137" t="s">
        <v>128</v>
      </c>
      <c r="C1" s="217" t="s">
        <v>77</v>
      </c>
      <c r="D1" s="217"/>
      <c r="E1" s="217"/>
      <c r="F1" s="217"/>
      <c r="G1" s="138"/>
      <c r="H1" s="138"/>
      <c r="I1" s="139"/>
      <c r="J1" s="139"/>
      <c r="K1" s="140" t="s">
        <v>78</v>
      </c>
    </row>
    <row r="2" ht="4.5" customHeight="1">
      <c r="C2" s="67"/>
    </row>
    <row r="3" spans="1:11" ht="58.5" customHeight="1">
      <c r="A3" s="218" t="s">
        <v>79</v>
      </c>
      <c r="B3" s="219"/>
      <c r="C3" s="69" t="s">
        <v>8</v>
      </c>
      <c r="D3" s="70" t="s">
        <v>44</v>
      </c>
      <c r="E3" s="71" t="s">
        <v>10</v>
      </c>
      <c r="F3" s="72" t="s">
        <v>12</v>
      </c>
      <c r="G3" s="73" t="s">
        <v>16</v>
      </c>
      <c r="H3" s="74" t="s">
        <v>17</v>
      </c>
      <c r="I3" s="75" t="s">
        <v>15</v>
      </c>
      <c r="J3" s="141" t="s">
        <v>9</v>
      </c>
      <c r="K3" s="76" t="s">
        <v>45</v>
      </c>
    </row>
    <row r="4" spans="2:11" ht="33" customHeight="1">
      <c r="B4" s="22" t="s">
        <v>2</v>
      </c>
      <c r="C4" s="96" t="s">
        <v>56</v>
      </c>
      <c r="D4" s="78" t="s">
        <v>19</v>
      </c>
      <c r="E4" s="77"/>
      <c r="F4" s="77"/>
      <c r="G4" s="77"/>
      <c r="H4" s="77"/>
      <c r="I4" s="77"/>
      <c r="J4" s="77"/>
      <c r="K4" s="77"/>
    </row>
    <row r="5" spans="2:11" ht="33" customHeight="1">
      <c r="B5" s="22" t="s">
        <v>3</v>
      </c>
      <c r="C5" s="143"/>
      <c r="D5" s="23" t="s">
        <v>19</v>
      </c>
      <c r="E5" s="97" t="s">
        <v>57</v>
      </c>
      <c r="F5" s="22"/>
      <c r="G5" s="22"/>
      <c r="H5" s="22"/>
      <c r="I5" s="22"/>
      <c r="J5" s="22"/>
      <c r="K5" s="79" t="s">
        <v>92</v>
      </c>
    </row>
    <row r="6" spans="2:11" ht="33" customHeight="1">
      <c r="B6" s="22" t="s">
        <v>11</v>
      </c>
      <c r="C6" s="143"/>
      <c r="D6" s="23" t="s">
        <v>19</v>
      </c>
      <c r="E6" s="22"/>
      <c r="F6" s="22"/>
      <c r="G6" s="22" t="s">
        <v>20</v>
      </c>
      <c r="H6" s="22"/>
      <c r="I6" s="22"/>
      <c r="J6" s="22"/>
      <c r="K6" s="22"/>
    </row>
    <row r="7" spans="2:11" ht="33" customHeight="1">
      <c r="B7" s="22" t="s">
        <v>4</v>
      </c>
      <c r="C7" s="143"/>
      <c r="D7" s="23" t="s">
        <v>19</v>
      </c>
      <c r="E7" s="22"/>
      <c r="F7" s="22"/>
      <c r="G7" s="22"/>
      <c r="H7" s="97" t="s">
        <v>56</v>
      </c>
      <c r="I7" s="22"/>
      <c r="J7" s="22"/>
      <c r="K7" s="22"/>
    </row>
    <row r="8" spans="2:11" ht="33" customHeight="1">
      <c r="B8" s="22" t="s">
        <v>5</v>
      </c>
      <c r="C8" s="22" t="s">
        <v>83</v>
      </c>
      <c r="D8" s="23" t="s">
        <v>19</v>
      </c>
      <c r="E8" s="22"/>
      <c r="F8" s="22"/>
      <c r="G8" s="144"/>
      <c r="H8" s="22"/>
      <c r="I8" s="144"/>
      <c r="J8" s="144"/>
      <c r="K8" s="22"/>
    </row>
    <row r="9" spans="2:11" ht="19.5" customHeight="1">
      <c r="B9" s="220" t="s">
        <v>6</v>
      </c>
      <c r="C9" s="24" t="s">
        <v>58</v>
      </c>
      <c r="D9" s="23" t="s">
        <v>19</v>
      </c>
      <c r="E9" s="24"/>
      <c r="F9" s="24"/>
      <c r="G9" s="24"/>
      <c r="H9" s="24"/>
      <c r="I9" s="24"/>
      <c r="J9" s="24"/>
      <c r="K9" s="24"/>
    </row>
    <row r="10" spans="2:11" ht="19.5" customHeight="1">
      <c r="B10" s="221"/>
      <c r="C10" s="98" t="s">
        <v>56</v>
      </c>
      <c r="D10" s="99"/>
      <c r="E10" s="77"/>
      <c r="F10" s="77"/>
      <c r="G10" s="77"/>
      <c r="H10" s="100"/>
      <c r="I10" s="77"/>
      <c r="J10" s="77"/>
      <c r="K10" s="77"/>
    </row>
    <row r="11" spans="2:11" ht="33" customHeight="1">
      <c r="B11" s="22" t="s">
        <v>7</v>
      </c>
      <c r="C11" s="22" t="s">
        <v>18</v>
      </c>
      <c r="D11" s="23" t="s">
        <v>19</v>
      </c>
      <c r="E11" s="22"/>
      <c r="F11" s="22"/>
      <c r="G11" s="22" t="s">
        <v>21</v>
      </c>
      <c r="H11" s="23" t="s">
        <v>70</v>
      </c>
      <c r="I11" s="97" t="s">
        <v>59</v>
      </c>
      <c r="J11" s="22"/>
      <c r="K11" s="22"/>
    </row>
    <row r="12" spans="2:11" ht="9.75" customHeight="1">
      <c r="B12" s="66"/>
      <c r="C12" s="80"/>
      <c r="D12" s="81"/>
      <c r="E12" s="82"/>
      <c r="F12" s="82"/>
      <c r="G12" s="83"/>
      <c r="H12" s="81"/>
      <c r="I12" s="80"/>
      <c r="J12" s="66"/>
      <c r="K12" s="66"/>
    </row>
    <row r="13" spans="2:11" ht="15" customHeight="1">
      <c r="B13" s="66"/>
      <c r="C13" s="145"/>
      <c r="D13" s="160"/>
      <c r="E13" s="82"/>
      <c r="F13" s="82"/>
      <c r="G13" s="146"/>
      <c r="H13" s="81"/>
      <c r="I13" s="80"/>
      <c r="J13" s="66"/>
      <c r="K13" s="148"/>
    </row>
    <row r="14" spans="2:11" ht="11.25" customHeight="1">
      <c r="B14" s="66"/>
      <c r="C14" s="80"/>
      <c r="D14" s="81"/>
      <c r="E14" s="66"/>
      <c r="F14" s="66"/>
      <c r="G14" s="80"/>
      <c r="H14" s="81"/>
      <c r="I14" s="80"/>
      <c r="J14" s="66"/>
      <c r="K14" s="66"/>
    </row>
    <row r="15" spans="1:11" ht="58.5" customHeight="1">
      <c r="A15" s="222" t="s">
        <v>46</v>
      </c>
      <c r="B15" s="219"/>
      <c r="C15" s="84" t="s">
        <v>8</v>
      </c>
      <c r="D15" s="85" t="s">
        <v>44</v>
      </c>
      <c r="E15" s="86" t="s">
        <v>10</v>
      </c>
      <c r="F15" s="87" t="s">
        <v>12</v>
      </c>
      <c r="G15" s="88" t="s">
        <v>16</v>
      </c>
      <c r="H15" s="89" t="s">
        <v>17</v>
      </c>
      <c r="I15" s="90" t="s">
        <v>15</v>
      </c>
      <c r="J15" s="142" t="s">
        <v>9</v>
      </c>
      <c r="K15" s="91" t="s">
        <v>45</v>
      </c>
    </row>
    <row r="16" spans="2:11" ht="33" customHeight="1">
      <c r="B16" s="22" t="s">
        <v>2</v>
      </c>
      <c r="C16" s="101" t="s">
        <v>47</v>
      </c>
      <c r="D16" s="102" t="s">
        <v>60</v>
      </c>
      <c r="E16" s="102"/>
      <c r="F16" s="102"/>
      <c r="G16" s="102"/>
      <c r="H16" s="102"/>
      <c r="I16" s="102"/>
      <c r="J16" s="102"/>
      <c r="K16" s="103"/>
    </row>
    <row r="17" spans="2:11" ht="51" customHeight="1">
      <c r="B17" s="22" t="s">
        <v>3</v>
      </c>
      <c r="C17" s="104"/>
      <c r="D17" s="92" t="s">
        <v>60</v>
      </c>
      <c r="E17" s="93" t="s">
        <v>61</v>
      </c>
      <c r="F17" s="92"/>
      <c r="G17" s="92"/>
      <c r="H17" s="92"/>
      <c r="I17" s="92"/>
      <c r="J17" s="92"/>
      <c r="K17" s="105" t="s">
        <v>49</v>
      </c>
    </row>
    <row r="18" spans="2:11" ht="33" customHeight="1">
      <c r="B18" s="22" t="s">
        <v>11</v>
      </c>
      <c r="C18" s="104"/>
      <c r="D18" s="92" t="s">
        <v>48</v>
      </c>
      <c r="E18" s="92"/>
      <c r="F18" s="92"/>
      <c r="G18" s="92" t="s">
        <v>50</v>
      </c>
      <c r="H18" s="92"/>
      <c r="I18" s="92"/>
      <c r="J18" s="92"/>
      <c r="K18" s="106"/>
    </row>
    <row r="19" spans="2:11" ht="33" customHeight="1">
      <c r="B19" s="22" t="s">
        <v>4</v>
      </c>
      <c r="C19" s="104"/>
      <c r="D19" s="92" t="s">
        <v>60</v>
      </c>
      <c r="E19" s="92"/>
      <c r="F19" s="92"/>
      <c r="G19" s="92"/>
      <c r="H19" s="92" t="s">
        <v>47</v>
      </c>
      <c r="I19" s="92"/>
      <c r="J19" s="92"/>
      <c r="K19" s="106"/>
    </row>
    <row r="20" spans="2:11" ht="33" customHeight="1">
      <c r="B20" s="22" t="s">
        <v>5</v>
      </c>
      <c r="C20" s="104" t="s">
        <v>47</v>
      </c>
      <c r="D20" s="92" t="s">
        <v>60</v>
      </c>
      <c r="E20" s="92"/>
      <c r="F20" s="92"/>
      <c r="G20" s="92"/>
      <c r="H20" s="92"/>
      <c r="I20" s="92"/>
      <c r="J20" s="92"/>
      <c r="K20" s="106"/>
    </row>
    <row r="21" spans="2:11" ht="19.5" customHeight="1">
      <c r="B21" s="215" t="s">
        <v>6</v>
      </c>
      <c r="C21" s="104" t="s">
        <v>62</v>
      </c>
      <c r="D21" s="92" t="s">
        <v>60</v>
      </c>
      <c r="E21" s="107"/>
      <c r="F21" s="107"/>
      <c r="G21" s="107"/>
      <c r="H21" s="107"/>
      <c r="I21" s="107"/>
      <c r="J21" s="107"/>
      <c r="K21" s="108"/>
    </row>
    <row r="22" spans="2:11" ht="19.5" customHeight="1">
      <c r="B22" s="216"/>
      <c r="C22" s="104" t="s">
        <v>47</v>
      </c>
      <c r="D22" s="92"/>
      <c r="E22" s="102"/>
      <c r="F22" s="102"/>
      <c r="G22" s="102"/>
      <c r="H22" s="102"/>
      <c r="I22" s="102"/>
      <c r="J22" s="102"/>
      <c r="K22" s="103"/>
    </row>
    <row r="23" spans="2:11" ht="33" customHeight="1">
      <c r="B23" s="22" t="s">
        <v>7</v>
      </c>
      <c r="C23" s="109" t="s">
        <v>63</v>
      </c>
      <c r="D23" s="110" t="s">
        <v>60</v>
      </c>
      <c r="E23" s="110"/>
      <c r="F23" s="110"/>
      <c r="G23" s="110"/>
      <c r="H23" s="110" t="s">
        <v>93</v>
      </c>
      <c r="I23" s="110" t="s">
        <v>64</v>
      </c>
      <c r="J23" s="110"/>
      <c r="K23" s="111"/>
    </row>
    <row r="24" spans="2:11" ht="30" customHeight="1">
      <c r="B24" s="68"/>
      <c r="C24" s="94"/>
      <c r="D24" s="94"/>
      <c r="E24" s="94"/>
      <c r="F24" s="94"/>
      <c r="G24" s="94"/>
      <c r="H24" s="95"/>
      <c r="I24" s="94"/>
      <c r="J24" s="94"/>
      <c r="K24" s="94"/>
    </row>
    <row r="25" spans="2:11" ht="30" customHeight="1">
      <c r="B25" s="68"/>
      <c r="C25" s="94"/>
      <c r="D25" s="94"/>
      <c r="E25" s="94"/>
      <c r="F25" s="94"/>
      <c r="G25" s="94"/>
      <c r="H25" s="94"/>
      <c r="I25" s="94"/>
      <c r="J25" s="94"/>
      <c r="K25" s="94"/>
    </row>
    <row r="26" spans="2:11" ht="30" customHeight="1">
      <c r="B26" s="68"/>
      <c r="C26" s="94"/>
      <c r="D26" s="94"/>
      <c r="E26" s="94"/>
      <c r="F26" s="94"/>
      <c r="G26" s="94"/>
      <c r="H26" s="94"/>
      <c r="I26" s="95"/>
      <c r="J26" s="94"/>
      <c r="K26" s="94"/>
    </row>
  </sheetData>
  <sheetProtection/>
  <mergeCells count="5">
    <mergeCell ref="B21:B22"/>
    <mergeCell ref="C1:F1"/>
    <mergeCell ref="A3:B3"/>
    <mergeCell ref="B9:B10"/>
    <mergeCell ref="A15:B15"/>
  </mergeCells>
  <printOptions/>
  <pageMargins left="0.7874015748031497" right="0.3937007874015748" top="0.3937007874015748" bottom="0.3937007874015748" header="0.5118110236220472" footer="0.511811023622047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D5"/>
  <sheetViews>
    <sheetView view="pageBreakPreview" zoomScale="60" zoomScalePageLayoutView="0" workbookViewId="0" topLeftCell="A1">
      <selection activeCell="A3" sqref="A3"/>
    </sheetView>
  </sheetViews>
  <sheetFormatPr defaultColWidth="9.140625" defaultRowHeight="12.75"/>
  <sheetData>
    <row r="1" spans="1:4" ht="25.5">
      <c r="A1" s="21" t="s">
        <v>0</v>
      </c>
      <c r="B1" s="14"/>
      <c r="C1" s="3"/>
      <c r="D1" s="3"/>
    </row>
    <row r="2" spans="1:4" ht="25.5">
      <c r="A2" s="21" t="s">
        <v>1</v>
      </c>
      <c r="B2" s="14"/>
      <c r="C2" s="3"/>
      <c r="D2" s="3"/>
    </row>
    <row r="3" spans="1:4" ht="25.5">
      <c r="A3" s="122" t="s">
        <v>65</v>
      </c>
      <c r="B3" s="14"/>
      <c r="C3" s="3"/>
      <c r="D3" s="3"/>
    </row>
    <row r="4" spans="1:2" ht="23.25">
      <c r="A4" s="28" t="s">
        <v>66</v>
      </c>
      <c r="B4" s="28"/>
    </row>
    <row r="5" spans="1:4" ht="23.25">
      <c r="A5" s="21"/>
      <c r="B5" s="28"/>
      <c r="D5" s="28" t="s">
        <v>22</v>
      </c>
    </row>
  </sheetData>
  <sheetProtection/>
  <printOptions/>
  <pageMargins left="0.1968503937007874" right="0.1968503937007874" top="0.1968503937007874" bottom="0.1968503937007874" header="0" footer="0"/>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O63"/>
  <sheetViews>
    <sheetView view="pageBreakPreview" zoomScale="60" zoomScaleNormal="60" zoomScalePageLayoutView="0" workbookViewId="0" topLeftCell="A1">
      <selection activeCell="A3" sqref="A3"/>
    </sheetView>
  </sheetViews>
  <sheetFormatPr defaultColWidth="9.140625" defaultRowHeight="12.75"/>
  <cols>
    <col min="1" max="1" width="13.28125" style="13" customWidth="1"/>
    <col min="2" max="2" width="17.57421875" style="14" customWidth="1"/>
    <col min="3" max="3" width="36.140625" style="3" customWidth="1"/>
    <col min="4" max="4" width="111.7109375" style="3" customWidth="1"/>
    <col min="5" max="5" width="4.421875" style="15" customWidth="1"/>
    <col min="6" max="16384" width="9.140625" style="3" customWidth="1"/>
  </cols>
  <sheetData>
    <row r="1" spans="1:15" ht="25.5">
      <c r="A1" s="21" t="s">
        <v>0</v>
      </c>
      <c r="E1"/>
      <c r="F1"/>
      <c r="G1"/>
      <c r="H1"/>
      <c r="I1"/>
      <c r="J1"/>
      <c r="K1"/>
      <c r="L1"/>
      <c r="M1"/>
      <c r="N1"/>
      <c r="O1"/>
    </row>
    <row r="2" spans="1:15" ht="25.5">
      <c r="A2" s="21" t="s">
        <v>1</v>
      </c>
      <c r="E2"/>
      <c r="F2"/>
      <c r="G2"/>
      <c r="H2"/>
      <c r="I2"/>
      <c r="J2"/>
      <c r="K2"/>
      <c r="L2"/>
      <c r="M2"/>
      <c r="N2"/>
      <c r="O2"/>
    </row>
    <row r="3" spans="1:15" ht="25.5">
      <c r="A3" s="122" t="s">
        <v>65</v>
      </c>
      <c r="E3"/>
      <c r="F3"/>
      <c r="G3"/>
      <c r="H3"/>
      <c r="I3"/>
      <c r="J3"/>
      <c r="K3"/>
      <c r="L3"/>
      <c r="M3"/>
      <c r="N3"/>
      <c r="O3"/>
    </row>
    <row r="4" spans="1:15" ht="25.5">
      <c r="A4" s="28" t="s">
        <v>66</v>
      </c>
      <c r="B4" s="28"/>
      <c r="C4"/>
      <c r="D4"/>
      <c r="E4"/>
      <c r="F4"/>
      <c r="G4"/>
      <c r="H4"/>
      <c r="I4"/>
      <c r="J4"/>
      <c r="K4"/>
      <c r="L4"/>
      <c r="M4"/>
      <c r="N4"/>
      <c r="O4"/>
    </row>
    <row r="5" spans="1:15" ht="25.5">
      <c r="A5" s="21"/>
      <c r="B5" s="28"/>
      <c r="C5"/>
      <c r="D5" s="28" t="s">
        <v>22</v>
      </c>
      <c r="E5"/>
      <c r="F5"/>
      <c r="G5"/>
      <c r="H5"/>
      <c r="I5"/>
      <c r="J5"/>
      <c r="K5"/>
      <c r="L5"/>
      <c r="M5"/>
      <c r="N5"/>
      <c r="O5"/>
    </row>
    <row r="7" spans="1:5" s="2" customFormat="1" ht="33" customHeight="1">
      <c r="A7" s="237" t="s">
        <v>14</v>
      </c>
      <c r="B7" s="237"/>
      <c r="C7" s="237"/>
      <c r="D7" s="237"/>
      <c r="E7" s="1"/>
    </row>
    <row r="8" spans="1:5" s="26" customFormat="1" ht="9" customHeight="1">
      <c r="A8" s="238"/>
      <c r="B8" s="239"/>
      <c r="C8" s="239"/>
      <c r="D8" s="239"/>
      <c r="E8" s="16"/>
    </row>
    <row r="9" spans="1:5" s="2" customFormat="1" ht="24.75" customHeight="1">
      <c r="A9" s="229" t="s">
        <v>85</v>
      </c>
      <c r="B9" s="152"/>
      <c r="C9" s="225" t="s">
        <v>94</v>
      </c>
      <c r="D9" s="214"/>
      <c r="E9" s="4"/>
    </row>
    <row r="10" spans="1:5" s="2" customFormat="1" ht="24.75" customHeight="1">
      <c r="A10" s="229"/>
      <c r="B10" s="152"/>
      <c r="C10" s="225" t="s">
        <v>13</v>
      </c>
      <c r="D10" s="214"/>
      <c r="E10" s="4"/>
    </row>
    <row r="11" spans="1:5" s="2" customFormat="1" ht="75" customHeight="1">
      <c r="A11" s="227" t="s">
        <v>95</v>
      </c>
      <c r="B11" s="227"/>
      <c r="C11" s="227"/>
      <c r="D11" s="227"/>
      <c r="E11" s="4"/>
    </row>
    <row r="12" spans="1:5" s="2" customFormat="1" ht="75" customHeight="1">
      <c r="A12" s="227"/>
      <c r="B12" s="227"/>
      <c r="C12" s="227"/>
      <c r="D12" s="227"/>
      <c r="E12" s="4"/>
    </row>
    <row r="13" spans="1:5" s="2" customFormat="1" ht="75" customHeight="1">
      <c r="A13" s="223" t="s">
        <v>96</v>
      </c>
      <c r="B13" s="224"/>
      <c r="C13" s="224"/>
      <c r="D13" s="224"/>
      <c r="E13" s="4"/>
    </row>
    <row r="14" spans="1:5" s="2" customFormat="1" ht="75" customHeight="1">
      <c r="A14" s="233"/>
      <c r="B14" s="233"/>
      <c r="C14" s="233"/>
      <c r="D14" s="233"/>
      <c r="E14" s="4"/>
    </row>
    <row r="15" spans="1:5" s="2" customFormat="1" ht="7.5" customHeight="1">
      <c r="A15" s="17"/>
      <c r="B15" s="234"/>
      <c r="C15" s="235"/>
      <c r="D15" s="18"/>
      <c r="E15" s="4"/>
    </row>
    <row r="16" spans="1:5" s="2" customFormat="1" ht="24.75" customHeight="1">
      <c r="A16" s="236" t="s">
        <v>97</v>
      </c>
      <c r="B16" s="153"/>
      <c r="C16" s="225" t="s">
        <v>129</v>
      </c>
      <c r="D16" s="226"/>
      <c r="E16" s="10"/>
    </row>
    <row r="17" spans="1:5" s="2" customFormat="1" ht="24.75" customHeight="1">
      <c r="A17" s="236"/>
      <c r="B17" s="153"/>
      <c r="C17" s="225" t="s">
        <v>130</v>
      </c>
      <c r="D17" s="226"/>
      <c r="E17" s="10"/>
    </row>
    <row r="18" spans="1:5" s="2" customFormat="1" ht="75" customHeight="1">
      <c r="A18" s="227" t="s">
        <v>131</v>
      </c>
      <c r="B18" s="240"/>
      <c r="C18" s="240"/>
      <c r="D18" s="240"/>
      <c r="E18" s="10"/>
    </row>
    <row r="19" spans="1:5" s="2" customFormat="1" ht="75" customHeight="1">
      <c r="A19" s="240"/>
      <c r="B19" s="240"/>
      <c r="C19" s="240"/>
      <c r="D19" s="240"/>
      <c r="E19" s="10"/>
    </row>
    <row r="20" spans="1:5" s="2" customFormat="1" ht="75" customHeight="1">
      <c r="A20" s="241" t="s">
        <v>132</v>
      </c>
      <c r="B20" s="242"/>
      <c r="C20" s="242"/>
      <c r="D20" s="242"/>
      <c r="E20" s="10"/>
    </row>
    <row r="21" spans="1:5" s="2" customFormat="1" ht="75" customHeight="1">
      <c r="A21" s="243"/>
      <c r="B21" s="243"/>
      <c r="C21" s="243"/>
      <c r="D21" s="243"/>
      <c r="E21" s="10"/>
    </row>
    <row r="22" spans="1:5" s="2" customFormat="1" ht="7.5" customHeight="1">
      <c r="A22" s="17"/>
      <c r="B22" s="25"/>
      <c r="C22" s="25"/>
      <c r="D22" s="1"/>
      <c r="E22" s="4"/>
    </row>
    <row r="23" spans="1:5" s="2" customFormat="1" ht="24.75" customHeight="1">
      <c r="A23" s="236" t="s">
        <v>100</v>
      </c>
      <c r="B23" s="153"/>
      <c r="C23" s="225" t="s">
        <v>133</v>
      </c>
      <c r="D23" s="226"/>
      <c r="E23" s="10"/>
    </row>
    <row r="24" spans="1:5" s="2" customFormat="1" ht="24.75" customHeight="1">
      <c r="A24" s="236"/>
      <c r="B24" s="153"/>
      <c r="C24" s="225" t="s">
        <v>134</v>
      </c>
      <c r="D24" s="226"/>
      <c r="E24" s="10"/>
    </row>
    <row r="25" spans="1:5" s="2" customFormat="1" ht="75" customHeight="1">
      <c r="A25" s="227" t="s">
        <v>135</v>
      </c>
      <c r="B25" s="244"/>
      <c r="C25" s="244"/>
      <c r="D25" s="244"/>
      <c r="E25" s="10"/>
    </row>
    <row r="26" spans="1:5" s="2" customFormat="1" ht="75" customHeight="1">
      <c r="A26" s="244"/>
      <c r="B26" s="244"/>
      <c r="C26" s="244"/>
      <c r="D26" s="244"/>
      <c r="E26" s="10"/>
    </row>
    <row r="27" spans="1:5" s="2" customFormat="1" ht="75" customHeight="1">
      <c r="A27" s="241" t="s">
        <v>136</v>
      </c>
      <c r="B27" s="244"/>
      <c r="C27" s="244"/>
      <c r="D27" s="244"/>
      <c r="E27" s="4"/>
    </row>
    <row r="28" spans="1:5" s="2" customFormat="1" ht="75" customHeight="1">
      <c r="A28" s="245"/>
      <c r="B28" s="245"/>
      <c r="C28" s="245"/>
      <c r="D28" s="245"/>
      <c r="E28" s="4"/>
    </row>
    <row r="29" spans="1:5" s="2" customFormat="1" ht="7.5" customHeight="1">
      <c r="A29" s="231"/>
      <c r="B29" s="231"/>
      <c r="C29" s="231"/>
      <c r="D29" s="231"/>
      <c r="E29" s="4"/>
    </row>
    <row r="30" spans="1:5" s="2" customFormat="1" ht="24.75" customHeight="1">
      <c r="A30" s="229" t="s">
        <v>102</v>
      </c>
      <c r="B30" s="153"/>
      <c r="C30" s="225" t="s">
        <v>120</v>
      </c>
      <c r="D30" s="246"/>
      <c r="E30" s="10"/>
    </row>
    <row r="31" spans="1:5" s="2" customFormat="1" ht="24.75" customHeight="1">
      <c r="A31" s="229"/>
      <c r="B31" s="153"/>
      <c r="C31" s="225" t="s">
        <v>13</v>
      </c>
      <c r="D31" s="246"/>
      <c r="E31" s="10"/>
    </row>
    <row r="32" spans="1:5" s="2" customFormat="1" ht="75" customHeight="1">
      <c r="A32" s="227" t="s">
        <v>137</v>
      </c>
      <c r="B32" s="227"/>
      <c r="C32" s="227"/>
      <c r="D32" s="227"/>
      <c r="E32" s="10"/>
    </row>
    <row r="33" spans="1:5" s="2" customFormat="1" ht="75" customHeight="1">
      <c r="A33" s="227"/>
      <c r="B33" s="227"/>
      <c r="C33" s="227"/>
      <c r="D33" s="227"/>
      <c r="E33" s="10"/>
    </row>
    <row r="34" spans="1:5" s="2" customFormat="1" ht="75" customHeight="1">
      <c r="A34" s="232" t="s">
        <v>138</v>
      </c>
      <c r="B34" s="224"/>
      <c r="C34" s="224"/>
      <c r="D34" s="224"/>
      <c r="E34" s="10"/>
    </row>
    <row r="35" spans="1:5" s="2" customFormat="1" ht="75" customHeight="1">
      <c r="A35" s="224"/>
      <c r="B35" s="224"/>
      <c r="C35" s="224"/>
      <c r="D35" s="224"/>
      <c r="E35" s="10"/>
    </row>
    <row r="36" spans="1:5" s="2" customFormat="1" ht="9" customHeight="1">
      <c r="A36" s="231"/>
      <c r="B36" s="231"/>
      <c r="C36" s="231"/>
      <c r="D36" s="231"/>
      <c r="E36" s="4"/>
    </row>
    <row r="37" spans="1:5" s="27" customFormat="1" ht="24.75" customHeight="1">
      <c r="A37" s="229" t="s">
        <v>103</v>
      </c>
      <c r="B37" s="153"/>
      <c r="C37" s="225" t="s">
        <v>121</v>
      </c>
      <c r="D37" s="226"/>
      <c r="E37" s="19"/>
    </row>
    <row r="38" spans="1:5" s="27" customFormat="1" ht="24.75" customHeight="1">
      <c r="A38" s="229"/>
      <c r="B38" s="153"/>
      <c r="C38" s="225" t="s">
        <v>13</v>
      </c>
      <c r="D38" s="226"/>
      <c r="E38" s="19"/>
    </row>
    <row r="39" spans="1:5" s="2" customFormat="1" ht="75" customHeight="1">
      <c r="A39" s="227" t="s">
        <v>139</v>
      </c>
      <c r="B39" s="227"/>
      <c r="C39" s="227"/>
      <c r="D39" s="227"/>
      <c r="E39" s="10"/>
    </row>
    <row r="40" spans="1:5" s="2" customFormat="1" ht="75" customHeight="1">
      <c r="A40" s="227"/>
      <c r="B40" s="227"/>
      <c r="C40" s="227"/>
      <c r="D40" s="227"/>
      <c r="E40" s="10"/>
    </row>
    <row r="41" spans="1:5" s="2" customFormat="1" ht="75" customHeight="1">
      <c r="A41" s="223" t="s">
        <v>140</v>
      </c>
      <c r="B41" s="224"/>
      <c r="C41" s="224"/>
      <c r="D41" s="224"/>
      <c r="E41" s="4"/>
    </row>
    <row r="42" spans="1:5" s="2" customFormat="1" ht="75" customHeight="1">
      <c r="A42" s="233"/>
      <c r="B42" s="233"/>
      <c r="C42" s="233"/>
      <c r="D42" s="233"/>
      <c r="E42" s="4"/>
    </row>
    <row r="43" spans="1:5" s="2" customFormat="1" ht="7.5" customHeight="1">
      <c r="A43" s="231"/>
      <c r="B43" s="231"/>
      <c r="C43" s="231"/>
      <c r="D43" s="231"/>
      <c r="E43" s="4"/>
    </row>
    <row r="44" spans="1:5" s="2" customFormat="1" ht="24.75" customHeight="1">
      <c r="A44" s="247" t="s">
        <v>104</v>
      </c>
      <c r="B44" s="154"/>
      <c r="C44" s="225" t="s">
        <v>141</v>
      </c>
      <c r="D44" s="226"/>
      <c r="E44" s="10"/>
    </row>
    <row r="45" spans="1:5" s="2" customFormat="1" ht="24.75" customHeight="1">
      <c r="A45" s="247"/>
      <c r="B45" s="154"/>
      <c r="C45" s="225" t="s">
        <v>142</v>
      </c>
      <c r="D45" s="226"/>
      <c r="E45" s="10"/>
    </row>
    <row r="46" spans="1:5" s="2" customFormat="1" ht="75" customHeight="1">
      <c r="A46" s="227" t="s">
        <v>143</v>
      </c>
      <c r="B46" s="227"/>
      <c r="C46" s="227"/>
      <c r="D46" s="227"/>
      <c r="E46" s="10"/>
    </row>
    <row r="47" spans="1:5" s="2" customFormat="1" ht="75" customHeight="1">
      <c r="A47" s="227"/>
      <c r="B47" s="227"/>
      <c r="C47" s="227"/>
      <c r="D47" s="227"/>
      <c r="E47" s="10"/>
    </row>
    <row r="48" spans="1:5" s="2" customFormat="1" ht="75" customHeight="1">
      <c r="A48" s="227" t="s">
        <v>144</v>
      </c>
      <c r="B48" s="227"/>
      <c r="C48" s="227"/>
      <c r="D48" s="227"/>
      <c r="E48" s="10"/>
    </row>
    <row r="49" spans="1:5" s="2" customFormat="1" ht="75" customHeight="1">
      <c r="A49" s="228"/>
      <c r="B49" s="228"/>
      <c r="C49" s="228"/>
      <c r="D49" s="228"/>
      <c r="E49" s="10"/>
    </row>
    <row r="50" spans="1:5" s="2" customFormat="1" ht="7.5" customHeight="1">
      <c r="A50" s="231"/>
      <c r="B50" s="231"/>
      <c r="C50" s="231"/>
      <c r="D50" s="231"/>
      <c r="E50" s="4"/>
    </row>
    <row r="51" spans="1:5" s="2" customFormat="1" ht="24.75" customHeight="1">
      <c r="A51" s="247" t="s">
        <v>107</v>
      </c>
      <c r="B51" s="155"/>
      <c r="C51" s="225" t="s">
        <v>119</v>
      </c>
      <c r="D51" s="226"/>
      <c r="E51" s="20"/>
    </row>
    <row r="52" spans="1:5" s="2" customFormat="1" ht="24.75" customHeight="1">
      <c r="A52" s="249"/>
      <c r="B52" s="156"/>
      <c r="C52" s="225" t="s">
        <v>13</v>
      </c>
      <c r="D52" s="226"/>
      <c r="E52" s="20"/>
    </row>
    <row r="53" spans="1:5" s="7" customFormat="1" ht="75" customHeight="1">
      <c r="A53" s="227" t="s">
        <v>145</v>
      </c>
      <c r="B53" s="227"/>
      <c r="C53" s="227"/>
      <c r="D53" s="227"/>
      <c r="E53" s="11"/>
    </row>
    <row r="54" spans="1:5" s="7" customFormat="1" ht="75" customHeight="1">
      <c r="A54" s="227"/>
      <c r="B54" s="227"/>
      <c r="C54" s="227"/>
      <c r="D54" s="227"/>
      <c r="E54" s="11"/>
    </row>
    <row r="55" spans="1:5" s="7" customFormat="1" ht="75" customHeight="1">
      <c r="A55" s="227" t="s">
        <v>146</v>
      </c>
      <c r="B55" s="227"/>
      <c r="C55" s="227"/>
      <c r="D55" s="227"/>
      <c r="E55" s="11"/>
    </row>
    <row r="56" spans="1:5" s="7" customFormat="1" ht="75" customHeight="1">
      <c r="A56" s="248"/>
      <c r="B56" s="248"/>
      <c r="C56" s="248"/>
      <c r="D56" s="248"/>
      <c r="E56" s="11"/>
    </row>
    <row r="57" spans="1:5" s="2" customFormat="1" ht="7.5" customHeight="1">
      <c r="A57" s="231"/>
      <c r="B57" s="231"/>
      <c r="C57" s="231"/>
      <c r="D57" s="231"/>
      <c r="E57" s="4"/>
    </row>
    <row r="58" spans="1:5" s="2" customFormat="1" ht="24.75" customHeight="1">
      <c r="A58" s="229" t="s">
        <v>112</v>
      </c>
      <c r="B58" s="152"/>
      <c r="C58" s="225" t="s">
        <v>147</v>
      </c>
      <c r="D58" s="230"/>
      <c r="E58" s="10"/>
    </row>
    <row r="59" spans="1:5" s="2" customFormat="1" ht="24.75" customHeight="1">
      <c r="A59" s="229"/>
      <c r="B59" s="152"/>
      <c r="C59" s="225" t="s">
        <v>13</v>
      </c>
      <c r="D59" s="230"/>
      <c r="E59" s="10"/>
    </row>
    <row r="60" spans="1:5" s="2" customFormat="1" ht="75" customHeight="1">
      <c r="A60" s="227" t="s">
        <v>148</v>
      </c>
      <c r="B60" s="227"/>
      <c r="C60" s="227"/>
      <c r="D60" s="227"/>
      <c r="E60" s="4"/>
    </row>
    <row r="61" spans="1:5" s="2" customFormat="1" ht="75" customHeight="1">
      <c r="A61" s="227"/>
      <c r="B61" s="227"/>
      <c r="C61" s="227"/>
      <c r="D61" s="227"/>
      <c r="E61" s="4"/>
    </row>
    <row r="62" spans="1:5" s="2" customFormat="1" ht="75" customHeight="1">
      <c r="A62" s="223" t="s">
        <v>149</v>
      </c>
      <c r="B62" s="224"/>
      <c r="C62" s="224"/>
      <c r="D62" s="224"/>
      <c r="E62" s="4"/>
    </row>
    <row r="63" spans="1:5" s="2" customFormat="1" ht="75" customHeight="1">
      <c r="A63" s="224"/>
      <c r="B63" s="224"/>
      <c r="C63" s="224"/>
      <c r="D63" s="224"/>
      <c r="E63" s="4"/>
    </row>
  </sheetData>
  <sheetProtection/>
  <mergeCells count="48">
    <mergeCell ref="C59:D59"/>
    <mergeCell ref="A60:D61"/>
    <mergeCell ref="A62:D63"/>
    <mergeCell ref="A46:D47"/>
    <mergeCell ref="A48:D49"/>
    <mergeCell ref="A50:D50"/>
    <mergeCell ref="A51:A52"/>
    <mergeCell ref="C52:D52"/>
    <mergeCell ref="A41:D42"/>
    <mergeCell ref="A43:D43"/>
    <mergeCell ref="A44:A45"/>
    <mergeCell ref="C45:D45"/>
    <mergeCell ref="A36:D36"/>
    <mergeCell ref="A37:A38"/>
    <mergeCell ref="C38:D38"/>
    <mergeCell ref="A39:D40"/>
    <mergeCell ref="A11:D12"/>
    <mergeCell ref="A13:D14"/>
    <mergeCell ref="B15:C15"/>
    <mergeCell ref="A16:A17"/>
    <mergeCell ref="C17:D17"/>
    <mergeCell ref="A7:D7"/>
    <mergeCell ref="A8:D8"/>
    <mergeCell ref="A9:A10"/>
    <mergeCell ref="C9:D9"/>
    <mergeCell ref="C10:D10"/>
    <mergeCell ref="C58:D58"/>
    <mergeCell ref="A53:D54"/>
    <mergeCell ref="A55:D56"/>
    <mergeCell ref="C37:D37"/>
    <mergeCell ref="A30:A31"/>
    <mergeCell ref="C31:D31"/>
    <mergeCell ref="A32:D33"/>
    <mergeCell ref="A34:D35"/>
    <mergeCell ref="C30:D30"/>
    <mergeCell ref="A23:A24"/>
    <mergeCell ref="C24:D24"/>
    <mergeCell ref="A25:D26"/>
    <mergeCell ref="A27:D28"/>
    <mergeCell ref="A29:D29"/>
    <mergeCell ref="C16:D16"/>
    <mergeCell ref="C23:D23"/>
    <mergeCell ref="A18:D19"/>
    <mergeCell ref="A20:D21"/>
    <mergeCell ref="C44:D44"/>
    <mergeCell ref="C51:D51"/>
    <mergeCell ref="A57:D57"/>
    <mergeCell ref="A58:A59"/>
  </mergeCells>
  <printOptions/>
  <pageMargins left="0.5905511811023623" right="0.1968503937007874" top="0.5905511811023623" bottom="0.1968503937007874" header="0.11811023622047245" footer="0.11811023622047245"/>
  <pageSetup fitToHeight="2" horizontalDpi="600" verticalDpi="600" orientation="portrait" paperSize="9" scale="52" r:id="rId2"/>
  <rowBreaks count="1" manualBreakCount="1">
    <brk id="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2018-11-14T20:38:43Z</cp:lastPrinted>
  <dcterms:created xsi:type="dcterms:W3CDTF">2018-08-23T09:55:53Z</dcterms:created>
  <dcterms:modified xsi:type="dcterms:W3CDTF">2018-11-14T20:38:51Z</dcterms:modified>
  <cp:category/>
  <cp:version/>
  <cp:contentType/>
  <cp:contentStatus/>
</cp:coreProperties>
</file>