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<sst xmlns="http://schemas.openxmlformats.org/spreadsheetml/2006/main" count="315" uniqueCount="159">
  <si>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</si>
  <si>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</si>
  <si>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</si>
  <si>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</si>
  <si>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</si>
  <si>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</si>
  <si>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</si>
  <si>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</si>
  <si>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</si>
  <si>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</si>
  <si>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</si>
  <si>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</si>
  <si>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</si>
  <si>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</si>
  <si>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</si>
  <si>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</si>
  <si>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</si>
  <si>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</si>
  <si>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</si>
  <si>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</si>
  <si>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</si>
  <si>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</si>
  <si>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11:00 R</t>
  </si>
  <si>
    <t xml:space="preserve">  7:30 V</t>
  </si>
  <si>
    <t>svátost smíření</t>
  </si>
  <si>
    <t>od 16:30</t>
  </si>
  <si>
    <t>od  7:00</t>
  </si>
  <si>
    <t>od  9:40</t>
  </si>
  <si>
    <t>od 7:00</t>
  </si>
  <si>
    <t>od   8:30</t>
  </si>
  <si>
    <t>na požádání</t>
  </si>
  <si>
    <t>od 10:30</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</si>
  <si>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</si>
  <si>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</si>
  <si>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</si>
  <si>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</si>
  <si>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</si>
  <si>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</si>
  <si>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</si>
  <si>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</si>
  <si>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</si>
  <si>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</si>
  <si>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</si>
  <si>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</si>
  <si>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</si>
  <si>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</si>
  <si>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</si>
  <si>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</si>
  <si>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</si>
  <si>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</si>
  <si>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11:00</t>
  </si>
  <si>
    <t>pondělí</t>
  </si>
  <si>
    <t>17:00</t>
  </si>
  <si>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</si>
  <si>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</si>
  <si>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</si>
  <si>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</si>
  <si>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</si>
  <si>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</si>
  <si>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</si>
  <si>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</si>
  <si>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</si>
  <si>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</si>
  <si>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</si>
  <si>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</si>
  <si>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</si>
  <si>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</si>
  <si>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od 17:45</t>
  </si>
  <si>
    <t>volná</t>
  </si>
  <si>
    <t>8. v mezidobí</t>
  </si>
  <si>
    <t>za Hedviku a Antonína Ondráčkovy a celý rod</t>
  </si>
  <si>
    <r>
      <t>V sobotu 23.3.2019 od 8:30 v Kulturním klubu</t>
    </r>
    <r>
      <rPr>
        <i/>
        <sz val="16"/>
        <rFont val="Arial"/>
        <family val="2"/>
      </rPr>
      <t xml:space="preserve"> Rubešova 525</t>
    </r>
    <r>
      <rPr>
        <sz val="16"/>
        <rFont val="Arial"/>
        <family val="2"/>
      </rPr>
      <t xml:space="preserve"> Skuteč: III. vzdělávací seminář VĚDA, VÍRA, SKUTING. Účastnický poplatek 70,- Kč. Registrace na: https://els.skauting.cz/seminar/skutec/. Plakát.</t>
    </r>
  </si>
  <si>
    <t>V úterý 5.3.2019 v 18 hodin v Centru sv. Jana XXIII. přednáška s promítáním Tradiční Masopust na Hlinecku. Plakát.</t>
  </si>
  <si>
    <t>3.3.</t>
  </si>
  <si>
    <t>1.neděle</t>
  </si>
  <si>
    <t>4.3.</t>
  </si>
  <si>
    <t>8. týdne v mezidobí</t>
  </si>
  <si>
    <t>za obrácení a uzdravení Dominiky</t>
  </si>
  <si>
    <t>5.3.</t>
  </si>
  <si>
    <t>15´</t>
  </si>
  <si>
    <t>17:30</t>
  </si>
  <si>
    <t>Hamry</t>
  </si>
  <si>
    <t>S</t>
  </si>
  <si>
    <t>v rodině</t>
  </si>
  <si>
    <t>6.3.</t>
  </si>
  <si>
    <r>
      <t>Popeleční</t>
    </r>
    <r>
      <rPr>
        <b/>
        <i/>
        <sz val="13"/>
        <color indexed="9"/>
        <rFont val="Arial"/>
        <family val="2"/>
      </rPr>
      <t xml:space="preserve"> - den přísného postu</t>
    </r>
  </si>
  <si>
    <t>16:00</t>
  </si>
  <si>
    <t>18:30</t>
  </si>
  <si>
    <t>7.3.</t>
  </si>
  <si>
    <t>po Popeleční středě</t>
  </si>
  <si>
    <t>8.3.</t>
  </si>
  <si>
    <t>pátek</t>
  </si>
  <si>
    <t>12:00</t>
  </si>
  <si>
    <t>pohřební mše svatá</t>
  </si>
  <si>
    <t>za zemřelého Josefa Doležala</t>
  </si>
  <si>
    <t>9.3.</t>
  </si>
  <si>
    <t>sobota</t>
  </si>
  <si>
    <t>8.00</t>
  </si>
  <si>
    <t>za Oldřicha a Helenu Pospíchalovy, syny Oldřicha a Zdeňka,</t>
  </si>
  <si>
    <t>Jiřího Maňáska a ty rody, umírající a duše v očistci</t>
  </si>
  <si>
    <t>za Miroslava Vařečku</t>
  </si>
  <si>
    <t xml:space="preserve">s nedělní platností                   </t>
  </si>
  <si>
    <t>10.3</t>
  </si>
  <si>
    <t>1. postní</t>
  </si>
  <si>
    <t>za Miladu a Františka Osmikovy, jejich rodiče a sourozence</t>
  </si>
  <si>
    <r>
      <t xml:space="preserve">V neděli 3.3.2019 v 15 hodin v Centru sv. Jana XXIII. zahajuje výstava obrazů </t>
    </r>
    <r>
      <rPr>
        <i/>
        <sz val="16"/>
        <color indexed="12"/>
        <rFont val="Arial"/>
        <family val="2"/>
      </rPr>
      <t>(po celý březen)</t>
    </r>
    <r>
      <rPr>
        <sz val="16"/>
        <color indexed="12"/>
        <rFont val="Arial"/>
        <family val="2"/>
      </rPr>
      <t xml:space="preserve"> paní Jitky Zvolánkové. Plakát.</t>
    </r>
  </si>
  <si>
    <r>
      <t xml:space="preserve">6.3.2019 POPELEČNÍ středa: začíná doba postní. Den přísného postu. Zdržet se masa </t>
    </r>
    <r>
      <rPr>
        <b/>
        <i/>
        <sz val="16"/>
        <color indexed="10"/>
        <rFont val="Arial"/>
        <family val="2"/>
      </rPr>
      <t>(nejíst maso)</t>
    </r>
    <r>
      <rPr>
        <b/>
        <sz val="16"/>
        <color indexed="10"/>
        <rFont val="Arial"/>
        <family val="2"/>
      </rPr>
      <t xml:space="preserve"> a újma v jídle </t>
    </r>
    <r>
      <rPr>
        <b/>
        <i/>
        <sz val="16"/>
        <color indexed="10"/>
        <rFont val="Arial"/>
        <family val="2"/>
      </rPr>
      <t>(najíst se jen jednou za den dosyta)</t>
    </r>
    <r>
      <rPr>
        <b/>
        <sz val="16"/>
        <color indexed="10"/>
        <rFont val="Arial"/>
        <family val="2"/>
      </rPr>
      <t>. Zdrženlivost od masa zavazuje od 14 let, újma v jídle od 18 do 60 let.</t>
    </r>
  </si>
  <si>
    <r>
      <t xml:space="preserve">Během postní doby před mší svatou na </t>
    </r>
    <r>
      <rPr>
        <b/>
        <sz val="16"/>
        <color indexed="20"/>
        <rFont val="Arial"/>
        <family val="2"/>
      </rPr>
      <t>Popeleční středu</t>
    </r>
    <r>
      <rPr>
        <sz val="16"/>
        <color indexed="20"/>
        <rFont val="Arial"/>
        <family val="2"/>
      </rPr>
      <t xml:space="preserve">, každé </t>
    </r>
    <r>
      <rPr>
        <b/>
        <sz val="16"/>
        <color indexed="20"/>
        <rFont val="Arial"/>
        <family val="2"/>
      </rPr>
      <t>pondělí</t>
    </r>
    <r>
      <rPr>
        <sz val="16"/>
        <color indexed="20"/>
        <rFont val="Arial"/>
        <family val="2"/>
      </rPr>
      <t xml:space="preserve"> a </t>
    </r>
    <r>
      <rPr>
        <b/>
        <sz val="16"/>
        <color indexed="20"/>
        <rFont val="Arial"/>
        <family val="2"/>
      </rPr>
      <t>pátek</t>
    </r>
    <r>
      <rPr>
        <sz val="16"/>
        <color indexed="20"/>
        <rFont val="Arial"/>
        <family val="2"/>
      </rPr>
      <t xml:space="preserve"> bude od 16:30 pobožnost křížové cesty. Na Velký pátek v 8 hodin. Prosíme Vás o zapsání do seznamu na stolku v kostele v Hlinsku k jejímu vedení. Děkujeme.</t>
    </r>
  </si>
  <si>
    <t>V pátek 8.3.2019 v Chrudimi ´Večer mladých´ začíná v 18 hodin mší svatou v kostele, pak od 19 fara: postní duchovní obnova s P. Petrem Zadinou (kaplan pro mládež vikariátu HK). Plakát.</t>
  </si>
  <si>
    <r>
      <t xml:space="preserve">V tomto týdnu v </t>
    </r>
    <r>
      <rPr>
        <b/>
        <sz val="16"/>
        <color indexed="17"/>
        <rFont val="Arial"/>
        <family val="2"/>
      </rPr>
      <t>sobotu</t>
    </r>
    <r>
      <rPr>
        <sz val="16"/>
        <color indexed="17"/>
        <rFont val="Arial"/>
        <family val="2"/>
      </rPr>
      <t xml:space="preserve"> 9.3.2019 ranní mše svatá v </t>
    </r>
    <r>
      <rPr>
        <b/>
        <sz val="16"/>
        <color indexed="17"/>
        <rFont val="Arial"/>
        <family val="2"/>
      </rPr>
      <t>8</t>
    </r>
    <r>
      <rPr>
        <sz val="16"/>
        <color indexed="17"/>
        <rFont val="Arial"/>
        <family val="2"/>
      </rPr>
      <t xml:space="preserve"> </t>
    </r>
    <r>
      <rPr>
        <b/>
        <sz val="16"/>
        <color indexed="17"/>
        <rFont val="Arial"/>
        <family val="2"/>
      </rPr>
      <t>hodin</t>
    </r>
    <r>
      <rPr>
        <sz val="16"/>
        <color indexed="17"/>
        <rFont val="Arial"/>
        <family val="2"/>
      </rPr>
      <t xml:space="preserve"> v kostele v Hlinsku </t>
    </r>
    <r>
      <rPr>
        <b/>
        <sz val="16"/>
        <color indexed="17"/>
        <rFont val="Arial"/>
        <family val="2"/>
      </rPr>
      <t>již bude</t>
    </r>
    <r>
      <rPr>
        <sz val="16"/>
        <color indexed="17"/>
        <rFont val="Arial"/>
        <family val="2"/>
      </rPr>
      <t>. Večerní v 17 také.</t>
    </r>
  </si>
  <si>
    <r>
      <t xml:space="preserve">V neděli 17.3.2019 ve 14 hodin v Chotěboři kino promítá </t>
    </r>
    <r>
      <rPr>
        <b/>
        <sz val="16"/>
        <color indexed="12"/>
        <rFont val="Arial"/>
        <family val="2"/>
      </rPr>
      <t>Ave Maria!</t>
    </r>
    <r>
      <rPr>
        <sz val="16"/>
        <color indexed="12"/>
        <rFont val="Arial"/>
        <family val="2"/>
      </rPr>
      <t xml:space="preserve"> film Jaroslava Šilara. Rezervace 569 626 634. Plakát.</t>
    </r>
  </si>
  <si>
    <t>Děkan P.Marian Sokol  603 501 865, farní vikář P.Petr Vtípil 736 669 474, výpomocný P.Jiří Remeš  732 847 303
Úřední hodiny děkanství (fara) Hlinsko středa 14 - 16 hodin.</t>
  </si>
  <si>
    <r>
      <t xml:space="preserve">18:00 S </t>
    </r>
    <r>
      <rPr>
        <b/>
        <i/>
        <sz val="12"/>
        <rFont val="Arial"/>
        <family val="2"/>
      </rPr>
      <t>2*)</t>
    </r>
    <r>
      <rPr>
        <sz val="12"/>
        <rFont val="Arial"/>
        <family val="2"/>
      </rPr>
      <t xml:space="preserve">
</t>
    </r>
    <r>
      <rPr>
        <sz val="11"/>
        <rFont val="Arial"/>
        <family val="2"/>
      </rPr>
      <t>1.úterý měsíce</t>
    </r>
  </si>
  <si>
    <t>1*)</t>
  </si>
  <si>
    <r>
      <t xml:space="preserve">18:00 S </t>
    </r>
    <r>
      <rPr>
        <b/>
        <i/>
        <sz val="14"/>
        <rFont val="Arial"/>
        <family val="2"/>
      </rPr>
      <t>1*)</t>
    </r>
  </si>
  <si>
    <t>17:00 S</t>
  </si>
  <si>
    <t xml:space="preserve">  8.00 S</t>
  </si>
  <si>
    <t xml:space="preserve">  9:00 S</t>
  </si>
  <si>
    <t>10:30 S</t>
  </si>
  <si>
    <r>
      <t xml:space="preserve">Úterý 5.2.2019 v 17:30 </t>
    </r>
    <r>
      <rPr>
        <b/>
        <i/>
        <sz val="14"/>
        <rFont val="Arial"/>
        <family val="2"/>
      </rPr>
      <t>2*)</t>
    </r>
  </si>
  <si>
    <t>od   7:30</t>
  </si>
  <si>
    <t>k: 3.3.2019</t>
  </si>
  <si>
    <r>
      <t>1*)</t>
    </r>
    <r>
      <rPr>
        <i/>
        <sz val="14"/>
        <rFont val="Arial"/>
        <family val="2"/>
      </rPr>
      <t xml:space="preserve"> 6.3.2019 Popeleční středa Včelákov 16, Hlinsko 17, Studnice 17:30, Chlum 18:30.</t>
    </r>
  </si>
  <si>
    <r>
      <t xml:space="preserve">od 18:15 </t>
    </r>
    <r>
      <rPr>
        <b/>
        <i/>
        <sz val="14"/>
        <rFont val="Arial"/>
        <family val="2"/>
      </rPr>
      <t>1*)</t>
    </r>
  </si>
  <si>
    <t>Podivuhodný jsi Bože ve svých svatých ... všichni svatí jsou ´dílem´ Panny Marie.</t>
  </si>
  <si>
    <t>sv. Kunhuta, císařovna, řeholnice OSB</t>
  </si>
  <si>
    <t xml:space="preserve"> </t>
  </si>
  <si>
    <t xml:space="preserve">* kolem 980. Otec Siegfried, hrabě z Lützelburgu (Lucemburk), matka Hedvika. Měla důslednou, hlubokou křesťanskou výchovu. 999 se vdala za vévodu sv. Jindřicha Bavorského II. (v Mohuči korunován králem). Později i ona. 1014 Jindřich římským císařem a ona císařovnou (Řím). Ona žije skrytě. Její pokoj zařízen skromně. Podporuje chudé, přijímá každého poddaného. Bezdětní. 1007 </t>
  </si>
  <si>
    <t>iniciuje vznik diecéze Bamberg, zde s manželem dá stavět dóm. 1017 zakládá klášter OSB Kaufungen u Kasselu, Dolní Hesensko. Obnovuje život církve. 1024 Jindřich II. † (svátek 13.7.). 1025 Kaufungen do kláštera OSB. Koná všechny práce. Z majetku dá stavět kláštery, zdobí chrámy, podpora chudé. †3.3.1033 Kaufungenu. Pochována Bamberg. U hrobu zázraky. Svatou 1200.</t>
  </si>
  <si>
    <t>pro připomínku   sv. Kazimír, polské kníže</t>
  </si>
  <si>
    <t>* 3./5.10.1458 Krakow hrad Wawel. Otec Kazimír IV. Jagellonský král polský, velkovévoda litevský. Matka Alžběta Habsburská. 3 z 13 děti. Na jeho vzdělání se podílel kanovník, historik Jan Dlugosz. Nejstarší bratr Vladislav 1471 českým králem. On sám měl být králem Uher. Nechtěl. Žije askezí. Slib čistoty. Miluje Pána v eucharistii. Rozjímá o jeho hořkém umučení. Je "dítětem" Panny Marie.</t>
  </si>
  <si>
    <t>Na Litvě zastupuje otce. Povolán do Vilna. † 4.3.1484 Grodno tuberkulóza na cestě tam. Pochován Vilno (Vilnius,Litva). 1521 svatořečen. 1602 otevřen jeho hrob. Přes značnou vlhkost bylo tělo ve stavu neporušenosti. U hlavy byl nalezen text hymnu sv. Bernarda Omni die dic Mariæ (Denně oslavuj Marii). Patron mládeže, maltézských rytířů, Litvy, Polska. "Duchem" blízký sv. Václavovi.</t>
  </si>
  <si>
    <t xml:space="preserve"> sv. Teofil (Bohumil), biskup Cesareje v Palestině</t>
  </si>
  <si>
    <t>Biskupem z Cesareje v Palestině (zmiňován v církevních dějinách Eusebia Cesarejského) za pontifikátu papeže sv. Viktora I. (kolem roku 200). Chválena jeho moudrost a neporušenost víry. Eusebius zmiňuje synodu v Palestině, kde byl sv. Teofil přítomen, a při shromáždění biskupů, když diskutovali o otázce slavení Velikonoc.</t>
  </si>
  <si>
    <t>Část biskupů chtěla zachovat hebrejský zvyk slavení (14. dubna = nisanu), ostatní (západní včetně Říma, i sv. Teofil) chtěli v neděli jako v den Páně. Rozhodl 14. papež sv. Viktor I.: slavit Velikonoce 1. neděli po 1. jarním úplňku. O svatém Teofilovi mluví i sv. Jeroným (ve 4. stol.) v díle De Viris illustribus (O slavných mužích).</t>
  </si>
  <si>
    <t>bl. Friedrich z Hallumu, kněz OPraem.</t>
  </si>
  <si>
    <t xml:space="preserve">Z rodiny ve fríském městečku Hallum. Studoval v německém městě Münsteru. Jako kněz se vrátil do rodného kraje, kde byl učitelem a farářem. Po jistém čase vstoupil do premonstrátského řehole, kde založil opatství Mariengaarde (Mariánská zahrada) a ženský klášter nazvaný Betlém. Aby lépe poznal stanovy a život své řehole, navštívil několik premonstrátských klášterů (Steinfelde). </t>
  </si>
  <si>
    <t>Zde získal liturgické knihy a učeného i zkušeného řeholníka Erimanna, který se stal převorem v jeho klášteře. Při návštěvě Betlémského kláštera těžce onemocněl. Ještě se stačil vrátit do svého kláštera Mariengaarde, kde † 3.3.1175. Pohřbili ho v tamní kapli. V r. 1616 přenesli jeho ostatky do Belgie. Papež Benedikt XIII. dovolil v r. 1725 jeho úctu v premonstrátské řeholi.</t>
  </si>
  <si>
    <t>nezávazná památka sv. Perpetua a Felicita (Blažena), mučednice</t>
  </si>
  <si>
    <t xml:space="preserve">V roce 203 bylo v Kartágu za pronásledování císaře Septima Severa zatčeno pět katechumenů. Ve vězení byli pokřtěni a dosáhli mučednické koruny 7. března. Mezi nimi byly dvě ženy. Jedna z nich, Perpetua, zapisovala události ve vězení až do dne před jejich smrtí. Byla to mladá žena z patricijské rodiny, doma měla několikaměsíční dítě. </t>
  </si>
  <si>
    <t xml:space="preserve">Felicita byla otrokyně, ve vězení se jí dva dny před smrtí narodila holčička. Úcta k nim se brzy rozšířila nejen v Africe, ale i v ostatním křesťanském světě. Nad jejich hroby byla postavena bazilika a jejich jména jsou uváděna v mešním římském kánonu. </t>
  </si>
  <si>
    <t>nezávazná památka sv. Jan z Boha, řeholník OH</t>
  </si>
  <si>
    <t xml:space="preserve">*8.3.1495 Montemar-o-Novo, Portugalsko jako Jan Ciudad. Do 42 let mnoho zaměstnání: pastýř, voják, pouliční prodavač a nakonec knihkupce v Granadě na jihu Španělska. Když slyšel kázat sv. Jana z Avily (svátek 10.5.), změnil chování a způsob života tak okázale, že ho zavřeli jako blázna. Poznal kruté prostředí tehdejších lazaretů. Rozhodl se zcela péčovat o nemocné. </t>
  </si>
  <si>
    <t>Dbal na to, aby se v nemocnici, kterou založil, jednalo s nemocnými podle hygienických zásad, se skutečnými znalostmi a především s opravdovou láskou. Postupně se k němu přidávali další obětaví muži, a tak vznikl v Granadě 1572 řád milosrdných bratří (OH). Zemřel 8.3.1550 v Granadě, Španělsko. V roce 1690 byl prohlášen za svatého a později za patrona všech nemocnic.</t>
  </si>
  <si>
    <t>nezávazná památka sv. Františka Římská, řeholnice</t>
  </si>
  <si>
    <t xml:space="preserve">* 1384 Řím, bohatá patricijské rodina de Buscis. Touží po řeholním životě. Na přání rodičů provdána za Lorenza de Ponziani. Má jeho podporu v krajní obětavosti pro chudé. Mají 3 děti. Ctí svého anděla strážného (má dar jej vidět). R. 1425 sdruží ženy a dívky do společnosti Oblátek (Nobili Oblate di Tor de Specchi) na způsob III. řádu sv. Benedikta. V Římě při bojích s neapolským králem </t>
  </si>
  <si>
    <t>Ladislavem těžce raněn manžel, nejstarší syn za rukojmí, 2 mladší děti † na mor. Jako vdova r. 1436 k Oblátkám. Představenou. Rozdává chudým zásoby, ošetřuje nemocné. Sílu má z modlitby. † 9.3.1440 Římě (55 let).  Uložena ve skleněné rakvi v kostele Panny Marie Nové (Sancta Maria Nuova) nad zříceninami starořímského fora v Římě, svatořečil ji papež Pavel V. v roce 1608.</t>
  </si>
  <si>
    <t>pro připomínku sv. Jan Ogilvie, kněz SJ, mučedník</t>
  </si>
  <si>
    <t xml:space="preserve">* 1579 Banffshire (Drum) Skotsko. Rodina kalvínská. Otec královský úředník Marie Stuartovny. 1573 studia Douai, Lovaň, Řezno. V 17 letech katolíkem. Další studia papežský seminář Olomouc, Brno. Zde k jezuitům SJ (TJ) 1599. 10 let je ve Vídni a Štýrském Hradci (Gratz). V Paříži knězem 1610. 1613 se vrací tajně do Skotska. V Edinburgu v domě advokáta, učí jeho syna. Jako misionář </t>
  </si>
  <si>
    <t xml:space="preserve">navštěvuje vězněné katolíky. 1614 prozrazen v Glasgowě, zatčen. 4 měsíce vězněn. Píše o mučení (Relation incarcerationis=zpráva o uvěznění). Nabídnuta mu svoboda, výnosný úřad, když se zřekne katolické víry. Odmítl. Odsouzen za velezradu, oběšen 10.3.1615 Glasgow. První mučedník jezuitů. Svatořečen papežem bl. Pavlem VI. 17.10.1976. </t>
  </si>
  <si>
    <r>
      <t>sv.</t>
    </r>
    <r>
      <rPr>
        <b/>
        <i/>
        <sz val="16"/>
        <color indexed="10"/>
        <rFont val="Arial"/>
        <family val="2"/>
      </rPr>
      <t>Kazimír</t>
    </r>
    <r>
      <rPr>
        <i/>
        <sz val="16"/>
        <color indexed="10"/>
        <rFont val="Arial"/>
        <family val="2"/>
      </rPr>
      <t xml:space="preserve">,polské kníže; služebnice Boží </t>
    </r>
    <r>
      <rPr>
        <b/>
        <i/>
        <sz val="16"/>
        <color indexed="10"/>
        <rFont val="Arial"/>
        <family val="2"/>
      </rPr>
      <t>Luisa Piccarreta</t>
    </r>
    <r>
      <rPr>
        <i/>
        <sz val="16"/>
        <color indexed="10"/>
        <rFont val="Arial"/>
        <family val="2"/>
      </rPr>
      <t>,mystička</t>
    </r>
  </si>
  <si>
    <r>
      <t>bl.</t>
    </r>
    <r>
      <rPr>
        <b/>
        <i/>
        <sz val="18"/>
        <color indexed="10"/>
        <rFont val="Arial"/>
        <family val="2"/>
      </rPr>
      <t>Friedrich</t>
    </r>
    <r>
      <rPr>
        <i/>
        <sz val="18"/>
        <color indexed="10"/>
        <rFont val="Arial"/>
        <family val="2"/>
      </rPr>
      <t xml:space="preserve"> z Hallumu,kněz OPraem.; sv.</t>
    </r>
    <r>
      <rPr>
        <b/>
        <i/>
        <sz val="18"/>
        <color indexed="10"/>
        <rFont val="Arial"/>
        <family val="2"/>
      </rPr>
      <t>Růžena</t>
    </r>
    <r>
      <rPr>
        <i/>
        <sz val="18"/>
        <color indexed="10"/>
        <rFont val="Arial"/>
        <family val="2"/>
      </rPr>
      <t xml:space="preserve"> z Viterba, III.řád OSC</t>
    </r>
  </si>
  <si>
    <r>
      <t xml:space="preserve">sv. </t>
    </r>
    <r>
      <rPr>
        <b/>
        <i/>
        <sz val="16"/>
        <color indexed="10"/>
        <rFont val="Arial"/>
        <family val="2"/>
      </rPr>
      <t>Perpetua</t>
    </r>
    <r>
      <rPr>
        <i/>
        <sz val="16"/>
        <color indexed="10"/>
        <rFont val="Arial"/>
        <family val="2"/>
      </rPr>
      <t xml:space="preserve"> a </t>
    </r>
    <r>
      <rPr>
        <b/>
        <i/>
        <sz val="16"/>
        <color indexed="10"/>
        <rFont val="Arial"/>
        <family val="2"/>
      </rPr>
      <t>Felicita</t>
    </r>
    <r>
      <rPr>
        <i/>
        <sz val="16"/>
        <color indexed="10"/>
        <rFont val="Arial"/>
        <family val="2"/>
      </rPr>
      <t xml:space="preserve"> (Blažena), mučednice Kartágo</t>
    </r>
  </si>
  <si>
    <r>
      <t xml:space="preserve">sv. </t>
    </r>
    <r>
      <rPr>
        <b/>
        <i/>
        <sz val="16"/>
        <color indexed="10"/>
        <rFont val="Arial"/>
        <family val="2"/>
      </rPr>
      <t>Jan z Boha</t>
    </r>
    <r>
      <rPr>
        <i/>
        <sz val="16"/>
        <color indexed="10"/>
        <rFont val="Arial"/>
        <family val="2"/>
      </rPr>
      <t>, řeholník OH</t>
    </r>
  </si>
  <si>
    <r>
      <t>sv.</t>
    </r>
    <r>
      <rPr>
        <b/>
        <i/>
        <sz val="18"/>
        <color indexed="10"/>
        <rFont val="Arial"/>
        <family val="2"/>
      </rPr>
      <t>Františka Římská</t>
    </r>
    <r>
      <rPr>
        <i/>
        <sz val="18"/>
        <color indexed="10"/>
        <rFont val="Arial"/>
        <family val="2"/>
      </rPr>
      <t>,řeholnice; sv.</t>
    </r>
    <r>
      <rPr>
        <b/>
        <i/>
        <sz val="18"/>
        <color indexed="10"/>
        <rFont val="Arial"/>
        <family val="2"/>
      </rPr>
      <t>Dominik Savio</t>
    </r>
    <r>
      <rPr>
        <i/>
        <sz val="18"/>
        <color indexed="10"/>
        <rFont val="Arial"/>
        <family val="2"/>
      </rPr>
      <t>,vyznavač</t>
    </r>
  </si>
  <si>
    <r>
      <t xml:space="preserve">sv. </t>
    </r>
    <r>
      <rPr>
        <b/>
        <i/>
        <sz val="16"/>
        <color indexed="10"/>
        <rFont val="Arial"/>
        <family val="2"/>
      </rPr>
      <t>Jan Ogilvie</t>
    </r>
    <r>
      <rPr>
        <i/>
        <sz val="16"/>
        <color indexed="10"/>
        <rFont val="Arial"/>
        <family val="2"/>
      </rPr>
      <t>, kněz SJ, mučedník</t>
    </r>
  </si>
  <si>
    <r>
      <t xml:space="preserve">sv. </t>
    </r>
    <r>
      <rPr>
        <b/>
        <i/>
        <sz val="16"/>
        <color indexed="10"/>
        <rFont val="Arial"/>
        <family val="2"/>
      </rPr>
      <t>Teofil</t>
    </r>
    <r>
      <rPr>
        <i/>
        <sz val="16"/>
        <color indexed="10"/>
        <rFont val="Arial"/>
        <family val="2"/>
      </rPr>
      <t xml:space="preserve"> (Bohumil), biskup Cesareje v Palestině</t>
    </r>
  </si>
  <si>
    <r>
      <t xml:space="preserve">sv. </t>
    </r>
    <r>
      <rPr>
        <b/>
        <i/>
        <sz val="16"/>
        <color indexed="10"/>
        <rFont val="Arial"/>
        <family val="2"/>
      </rPr>
      <t>Kunhuta</t>
    </r>
    <r>
      <rPr>
        <i/>
        <sz val="16"/>
        <color indexed="10"/>
        <rFont val="Arial"/>
        <family val="2"/>
      </rPr>
      <t>, císařovna, řeholnice OSB</t>
    </r>
  </si>
  <si>
    <t>V pátek 8.3.2019 ve Starém Městě u UH ve 22:30 začíná NOČNÍ MODLITEBNÍ PROCESÍ na Velehrad s úmyslem vyprosit odmítnutí ratifikaci Istanbulské úmluvy a za ochranu tradiční rodiny a nenarozeného života. Plakát.</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</si>
</sst>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7">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0"/>
      <color indexed="52"/>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0"/>
      <color indexed="49"/>
      <name val="Arial"/>
      <family val="2"/>
    </font>
    <font>
      <sz val="20"/>
      <color indexed="54"/>
      <name val="Arial"/>
      <family val="2"/>
    </font>
    <font>
      <i/>
      <sz val="17"/>
      <color indexed="12"/>
      <name val="Arial"/>
      <family val="2"/>
    </font>
    <font>
      <sz val="22"/>
      <color indexed="21"/>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i/>
      <sz val="14"/>
      <name val="Arial"/>
      <family val="2"/>
    </font>
    <font>
      <sz val="16"/>
      <color indexed="17"/>
      <name val="Arial"/>
      <family val="2"/>
    </font>
    <font>
      <b/>
      <sz val="16"/>
      <color indexed="17"/>
      <name val="Arial"/>
      <family val="2"/>
    </font>
    <font>
      <i/>
      <sz val="16"/>
      <name val="Arial"/>
      <family val="2"/>
    </font>
    <font>
      <sz val="17"/>
      <color indexed="20"/>
      <name val="Arial"/>
      <family val="2"/>
    </font>
    <font>
      <sz val="20"/>
      <color indexed="10"/>
      <name val="Arial"/>
      <family val="2"/>
    </font>
    <font>
      <sz val="13"/>
      <color indexed="8"/>
      <name val="Calibri"/>
      <family val="2"/>
    </font>
    <font>
      <b/>
      <sz val="16"/>
      <color indexed="10"/>
      <name val="Arial"/>
      <family val="2"/>
    </font>
    <font>
      <sz val="16"/>
      <color indexed="20"/>
      <name val="Arial"/>
      <family val="2"/>
    </font>
    <font>
      <sz val="16"/>
      <color indexed="12"/>
      <name val="Arial"/>
      <family val="2"/>
    </font>
    <font>
      <b/>
      <sz val="16"/>
      <color indexed="12"/>
      <name val="Arial"/>
      <family val="2"/>
    </font>
    <font>
      <b/>
      <sz val="22"/>
      <name val="Arial"/>
      <family val="2"/>
    </font>
    <font>
      <sz val="20"/>
      <color indexed="14"/>
      <name val="Arial"/>
      <family val="2"/>
    </font>
    <font>
      <b/>
      <sz val="22"/>
      <color indexed="20"/>
      <name val="Arial"/>
      <family val="2"/>
    </font>
    <font>
      <b/>
      <sz val="13"/>
      <color indexed="9"/>
      <name val="Arial"/>
      <family val="2"/>
    </font>
    <font>
      <b/>
      <i/>
      <sz val="13"/>
      <color indexed="9"/>
      <name val="Arial"/>
      <family val="2"/>
    </font>
    <font>
      <b/>
      <sz val="20"/>
      <color indexed="60"/>
      <name val="Arial"/>
      <family val="2"/>
    </font>
    <font>
      <b/>
      <sz val="22"/>
      <color indexed="12"/>
      <name val="Arial"/>
      <family val="2"/>
    </font>
    <font>
      <sz val="22"/>
      <color indexed="20"/>
      <name val="Arial"/>
      <family val="2"/>
    </font>
    <font>
      <i/>
      <sz val="16"/>
      <color indexed="12"/>
      <name val="Arial"/>
      <family val="2"/>
    </font>
    <font>
      <b/>
      <sz val="16"/>
      <color indexed="20"/>
      <name val="Arial"/>
      <family val="2"/>
    </font>
    <font>
      <b/>
      <i/>
      <sz val="12"/>
      <name val="Arial"/>
      <family val="2"/>
    </font>
    <font>
      <b/>
      <i/>
      <sz val="18"/>
      <color indexed="10"/>
      <name val="Arial"/>
      <family val="2"/>
    </font>
  </fonts>
  <fills count="10">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dotted"/>
      <top style="dott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tted"/>
      <top style="dotted"/>
      <bottom style="thin"/>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22">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6" borderId="16" xfId="0" applyNumberFormat="1" applyFont="1" applyFill="1" applyBorder="1" applyAlignment="1">
      <alignment horizontal="center" vertical="center"/>
    </xf>
    <xf numFmtId="0" fontId="52" fillId="0" borderId="0" xfId="0" applyFont="1" applyAlignment="1">
      <alignment horizontal="center" vertical="center"/>
    </xf>
    <xf numFmtId="0" fontId="3" fillId="0" borderId="0" xfId="0" applyFont="1" applyAlignment="1">
      <alignment horizontal="center" vertical="center"/>
    </xf>
    <xf numFmtId="0" fontId="40" fillId="0" borderId="17" xfId="0" applyFont="1" applyFill="1" applyBorder="1" applyAlignment="1">
      <alignment horizontal="left" vertical="center" shrinkToFit="1"/>
    </xf>
    <xf numFmtId="0" fontId="40" fillId="0" borderId="18" xfId="0" applyFont="1" applyFill="1" applyBorder="1" applyAlignment="1">
      <alignment horizontal="center" vertical="center" wrapText="1"/>
    </xf>
    <xf numFmtId="0" fontId="53" fillId="0" borderId="0" xfId="0" applyFont="1" applyFill="1" applyBorder="1" applyAlignment="1">
      <alignment horizontal="left" vertical="center" shrinkToFit="1"/>
    </xf>
    <xf numFmtId="0" fontId="53" fillId="0" borderId="19"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19" xfId="0" applyNumberFormat="1" applyFont="1" applyFill="1" applyBorder="1" applyAlignment="1">
      <alignment horizontal="center" vertical="center" shrinkToFit="1"/>
    </xf>
    <xf numFmtId="0" fontId="54" fillId="0" borderId="0" xfId="0" applyFont="1" applyFill="1" applyBorder="1" applyAlignment="1">
      <alignment horizontal="left" vertical="center" shrinkToFit="1"/>
    </xf>
    <xf numFmtId="0" fontId="54" fillId="0" borderId="19" xfId="0" applyFont="1" applyFill="1" applyBorder="1" applyAlignment="1">
      <alignment horizontal="center" vertical="center" wrapText="1"/>
    </xf>
    <xf numFmtId="0" fontId="56" fillId="0" borderId="20" xfId="0" applyFont="1" applyFill="1" applyBorder="1" applyAlignment="1">
      <alignment horizontal="left" vertical="center" shrinkToFit="1"/>
    </xf>
    <xf numFmtId="0" fontId="56" fillId="0" borderId="21" xfId="0" applyFont="1" applyFill="1" applyBorder="1" applyAlignment="1">
      <alignment horizontal="center" vertical="center" shrinkToFit="1"/>
    </xf>
    <xf numFmtId="0" fontId="57" fillId="0" borderId="16" xfId="0" applyFont="1" applyFill="1" applyBorder="1" applyAlignment="1">
      <alignment horizontal="center" vertical="center" wrapText="1"/>
    </xf>
    <xf numFmtId="0" fontId="53" fillId="0" borderId="17" xfId="0" applyFont="1" applyFill="1" applyBorder="1" applyAlignment="1">
      <alignment horizontal="left" vertical="center" shrinkToFit="1"/>
    </xf>
    <xf numFmtId="0" fontId="53" fillId="0" borderId="18"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Alignment="1">
      <alignment vertical="center"/>
    </xf>
    <xf numFmtId="0" fontId="59" fillId="0" borderId="20"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9" xfId="0" applyNumberFormat="1" applyFont="1" applyFill="1" applyBorder="1" applyAlignment="1">
      <alignment horizontal="center" vertical="center" shrinkToFit="1"/>
    </xf>
    <xf numFmtId="0" fontId="59" fillId="0" borderId="20" xfId="0" applyFont="1" applyFill="1" applyBorder="1" applyAlignment="1">
      <alignment horizontal="left" vertical="center" shrinkToFit="1"/>
    </xf>
    <xf numFmtId="0" fontId="53" fillId="0" borderId="18" xfId="0" applyFont="1" applyBorder="1" applyAlignment="1">
      <alignment horizontal="center" vertical="center"/>
    </xf>
    <xf numFmtId="0" fontId="54" fillId="0" borderId="21" xfId="0" applyFont="1" applyFill="1" applyBorder="1" applyAlignment="1">
      <alignment horizontal="center" vertical="center" wrapText="1"/>
    </xf>
    <xf numFmtId="0" fontId="53" fillId="0" borderId="18" xfId="0" applyNumberFormat="1" applyFont="1" applyFill="1" applyBorder="1" applyAlignment="1">
      <alignment horizontal="center" vertical="center" shrinkToFit="1"/>
    </xf>
    <xf numFmtId="0" fontId="55" fillId="5" borderId="16" xfId="0" applyFont="1" applyFill="1" applyBorder="1" applyAlignment="1">
      <alignment horizontal="center" vertical="center"/>
    </xf>
    <xf numFmtId="0" fontId="53" fillId="0" borderId="18" xfId="0" applyFont="1" applyFill="1" applyBorder="1" applyAlignment="1">
      <alignment horizontal="center" vertical="center" shrinkToFit="1"/>
    </xf>
    <xf numFmtId="0" fontId="7" fillId="0" borderId="0" xfId="0" applyFont="1" applyAlignment="1">
      <alignment/>
    </xf>
    <xf numFmtId="0" fontId="62" fillId="0" borderId="22" xfId="0" applyFont="1" applyFill="1" applyBorder="1" applyAlignment="1">
      <alignment horizontal="left" vertical="center" shrinkToFit="1"/>
    </xf>
    <xf numFmtId="0" fontId="62" fillId="0" borderId="22" xfId="0" applyFont="1" applyFill="1" applyBorder="1" applyAlignment="1">
      <alignment vertical="center" shrinkToFit="1"/>
    </xf>
    <xf numFmtId="0" fontId="55" fillId="6" borderId="22" xfId="0" applyFont="1" applyFill="1" applyBorder="1" applyAlignment="1">
      <alignment horizontal="left" vertical="center" wrapText="1"/>
    </xf>
    <xf numFmtId="0" fontId="32" fillId="0" borderId="0" xfId="21" applyFont="1" applyFill="1" applyBorder="1" applyAlignment="1">
      <alignment horizontal="left" vertical="center"/>
      <protection/>
    </xf>
    <xf numFmtId="0" fontId="62" fillId="0" borderId="17" xfId="0" applyFont="1" applyFill="1" applyBorder="1" applyAlignment="1">
      <alignment vertical="center" shrinkToFit="1"/>
    </xf>
    <xf numFmtId="49" fontId="66" fillId="0" borderId="20" xfId="0" applyNumberFormat="1" applyFont="1" applyFill="1" applyBorder="1" applyAlignment="1">
      <alignment horizontal="center" vertical="center" shrinkToFit="1"/>
    </xf>
    <xf numFmtId="0" fontId="57" fillId="0" borderId="23" xfId="0" applyFont="1" applyFill="1" applyBorder="1" applyAlignment="1">
      <alignment horizontal="center" vertical="center" wrapText="1"/>
    </xf>
    <xf numFmtId="0" fontId="7" fillId="7" borderId="0" xfId="0" applyFont="1" applyFill="1" applyBorder="1" applyAlignment="1">
      <alignment horizontal="left" shrinkToFi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70"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71" fillId="0" borderId="0" xfId="0" applyFont="1" applyFill="1" applyBorder="1" applyAlignment="1">
      <alignment horizontal="center" vertical="center" wrapText="1"/>
    </xf>
    <xf numFmtId="0" fontId="52" fillId="0" borderId="0" xfId="0" applyFont="1" applyFill="1" applyAlignment="1">
      <alignment horizontal="left" vertical="center"/>
    </xf>
    <xf numFmtId="0" fontId="72"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vertical="center"/>
    </xf>
    <xf numFmtId="0" fontId="73" fillId="0" borderId="0" xfId="0" applyFont="1" applyFill="1" applyAlignment="1">
      <alignment vertical="center"/>
    </xf>
    <xf numFmtId="0" fontId="74" fillId="0" borderId="0" xfId="21" applyFont="1" applyBorder="1" applyAlignment="1">
      <alignment horizontal="right" vertical="center"/>
      <protection/>
    </xf>
    <xf numFmtId="0" fontId="74" fillId="0" borderId="0" xfId="0" applyFont="1" applyBorder="1" applyAlignment="1">
      <alignment horizontal="right"/>
    </xf>
    <xf numFmtId="0" fontId="62" fillId="0" borderId="17" xfId="0" applyFont="1" applyFill="1" applyBorder="1" applyAlignment="1">
      <alignment horizontal="left" vertical="center" shrinkToFit="1"/>
    </xf>
    <xf numFmtId="0" fontId="54" fillId="0" borderId="20" xfId="0" applyFont="1" applyFill="1" applyBorder="1" applyAlignment="1">
      <alignment horizontal="left" vertical="center" shrinkToFit="1"/>
    </xf>
    <xf numFmtId="0" fontId="33" fillId="0" borderId="0" xfId="21" applyFont="1" applyBorder="1" applyAlignment="1">
      <alignment horizontal="left" vertical="center"/>
      <protection/>
    </xf>
    <xf numFmtId="49" fontId="38" fillId="0" borderId="24" xfId="0" applyNumberFormat="1" applyFont="1" applyBorder="1" applyAlignment="1">
      <alignment horizontal="center" vertical="center" shrinkToFit="1"/>
    </xf>
    <xf numFmtId="0" fontId="3" fillId="0" borderId="0" xfId="0" applyFont="1" applyBorder="1" applyAlignment="1">
      <alignment horizontal="center" vertical="center"/>
    </xf>
    <xf numFmtId="0" fontId="42" fillId="6" borderId="22" xfId="0" applyFont="1" applyFill="1" applyBorder="1" applyAlignment="1">
      <alignment vertical="center" shrinkToFit="1"/>
    </xf>
    <xf numFmtId="49" fontId="40" fillId="0" borderId="23" xfId="0" applyNumberFormat="1" applyFont="1" applyFill="1" applyBorder="1" applyAlignment="1">
      <alignment horizontal="right" vertical="center" wrapText="1"/>
    </xf>
    <xf numFmtId="49" fontId="53" fillId="0" borderId="25" xfId="0" applyNumberFormat="1" applyFont="1" applyBorder="1" applyAlignment="1">
      <alignment horizontal="right" vertical="center" wrapText="1"/>
    </xf>
    <xf numFmtId="49" fontId="7" fillId="0" borderId="25" xfId="0" applyNumberFormat="1" applyFont="1" applyFill="1" applyBorder="1" applyAlignment="1">
      <alignment horizontal="right" vertical="center" wrapText="1"/>
    </xf>
    <xf numFmtId="49" fontId="54" fillId="0" borderId="25" xfId="0" applyNumberFormat="1" applyFont="1" applyFill="1" applyBorder="1" applyAlignment="1">
      <alignment horizontal="right" vertical="center" wrapText="1"/>
    </xf>
    <xf numFmtId="49" fontId="56" fillId="0" borderId="26" xfId="0" applyNumberFormat="1" applyFont="1" applyFill="1" applyBorder="1" applyAlignment="1">
      <alignment horizontal="right" vertical="center"/>
    </xf>
    <xf numFmtId="0" fontId="85" fillId="0" borderId="17" xfId="0" applyFont="1" applyFill="1" applyBorder="1" applyAlignment="1">
      <alignment vertical="center" wrapText="1"/>
    </xf>
    <xf numFmtId="49" fontId="53" fillId="0" borderId="23" xfId="0" applyNumberFormat="1" applyFont="1" applyFill="1" applyBorder="1" applyAlignment="1">
      <alignment horizontal="right" vertical="center" wrapText="1"/>
    </xf>
    <xf numFmtId="0" fontId="79" fillId="7" borderId="0" xfId="0" applyFont="1" applyFill="1" applyBorder="1" applyAlignment="1">
      <alignment horizontal="left" vertical="center" shrinkToFit="1"/>
    </xf>
    <xf numFmtId="49" fontId="59" fillId="0" borderId="26" xfId="0" applyNumberFormat="1" applyFont="1" applyBorder="1" applyAlignment="1">
      <alignment horizontal="right" vertical="center" wrapText="1"/>
    </xf>
    <xf numFmtId="0" fontId="85" fillId="0" borderId="22" xfId="0" applyFont="1" applyFill="1" applyBorder="1" applyAlignment="1">
      <alignment vertical="center" wrapText="1"/>
    </xf>
    <xf numFmtId="49" fontId="60" fillId="0" borderId="25" xfId="0" applyNumberFormat="1" applyFont="1" applyFill="1" applyBorder="1" applyAlignment="1">
      <alignment horizontal="right" vertical="center" wrapText="1"/>
    </xf>
    <xf numFmtId="49" fontId="86" fillId="0" borderId="25" xfId="0" applyNumberFormat="1" applyFont="1" applyFill="1" applyBorder="1" applyAlignment="1">
      <alignment horizontal="right" vertical="center" wrapText="1"/>
    </xf>
    <xf numFmtId="0" fontId="86" fillId="0" borderId="0" xfId="0" applyFont="1" applyBorder="1" applyAlignment="1">
      <alignment horizontal="left" vertical="center" shrinkToFit="1"/>
    </xf>
    <xf numFmtId="0" fontId="86" fillId="0" borderId="19" xfId="0" applyNumberFormat="1" applyFont="1" applyFill="1" applyBorder="1" applyAlignment="1">
      <alignment horizontal="center" vertical="center" shrinkToFit="1"/>
    </xf>
    <xf numFmtId="49" fontId="59" fillId="0" borderId="26" xfId="0" applyNumberFormat="1" applyFont="1" applyFill="1" applyBorder="1" applyAlignment="1">
      <alignment horizontal="right" vertical="center" wrapText="1"/>
    </xf>
    <xf numFmtId="0" fontId="59" fillId="0" borderId="21" xfId="0" applyFont="1" applyFill="1" applyBorder="1" applyAlignment="1">
      <alignment horizontal="center" vertical="center" wrapText="1"/>
    </xf>
    <xf numFmtId="0" fontId="87" fillId="0" borderId="22" xfId="0" applyFont="1" applyFill="1" applyBorder="1" applyAlignment="1">
      <alignment vertical="center" shrinkToFit="1"/>
    </xf>
    <xf numFmtId="0" fontId="88" fillId="8" borderId="22" xfId="0" applyFont="1" applyFill="1" applyBorder="1" applyAlignment="1">
      <alignment vertical="center" shrinkToFit="1"/>
    </xf>
    <xf numFmtId="49" fontId="53" fillId="0" borderId="23" xfId="0" applyNumberFormat="1" applyFont="1" applyBorder="1" applyAlignment="1">
      <alignment horizontal="right" vertical="center" wrapText="1"/>
    </xf>
    <xf numFmtId="49" fontId="40" fillId="0" borderId="25" xfId="0" applyNumberFormat="1" applyFont="1" applyBorder="1" applyAlignment="1">
      <alignment horizontal="right" vertical="center" wrapText="1"/>
    </xf>
    <xf numFmtId="0" fontId="40" fillId="0" borderId="0" xfId="0" applyFont="1" applyFill="1" applyBorder="1" applyAlignment="1">
      <alignment horizontal="left" vertical="center" shrinkToFit="1"/>
    </xf>
    <xf numFmtId="0" fontId="40" fillId="0" borderId="19" xfId="0" applyFont="1" applyBorder="1" applyAlignment="1">
      <alignment horizontal="center" vertical="center"/>
    </xf>
    <xf numFmtId="49" fontId="7" fillId="0" borderId="25" xfId="0" applyNumberFormat="1" applyFont="1" applyBorder="1" applyAlignment="1">
      <alignment horizontal="right" vertical="center" wrapText="1"/>
    </xf>
    <xf numFmtId="0" fontId="79" fillId="0" borderId="0" xfId="0" applyFont="1" applyFill="1" applyBorder="1" applyAlignment="1">
      <alignment horizontal="right" shrinkToFit="1"/>
    </xf>
    <xf numFmtId="0" fontId="7" fillId="0" borderId="19" xfId="0" applyFont="1" applyBorder="1" applyAlignment="1">
      <alignment horizontal="center" vertical="center"/>
    </xf>
    <xf numFmtId="49" fontId="56" fillId="0" borderId="25" xfId="0" applyNumberFormat="1" applyFont="1" applyBorder="1" applyAlignment="1">
      <alignment horizontal="right" vertical="center" wrapText="1"/>
    </xf>
    <xf numFmtId="0" fontId="56" fillId="0" borderId="0" xfId="0" applyFont="1" applyFill="1" applyBorder="1" applyAlignment="1">
      <alignment horizontal="right" shrinkToFit="1"/>
    </xf>
    <xf numFmtId="0" fontId="56" fillId="0" borderId="19" xfId="0" applyFont="1" applyBorder="1" applyAlignment="1">
      <alignment horizontal="center" vertical="center"/>
    </xf>
    <xf numFmtId="49" fontId="90" fillId="0" borderId="26" xfId="0" applyNumberFormat="1" applyFont="1" applyFill="1" applyBorder="1" applyAlignment="1">
      <alignment horizontal="right" vertical="center" wrapText="1"/>
    </xf>
    <xf numFmtId="49" fontId="53" fillId="0" borderId="16" xfId="0" applyNumberFormat="1" applyFont="1" applyFill="1" applyBorder="1" applyAlignment="1">
      <alignment horizontal="right" vertical="center" wrapText="1"/>
    </xf>
    <xf numFmtId="0" fontId="53" fillId="0" borderId="22" xfId="0" applyFont="1" applyFill="1" applyBorder="1" applyAlignment="1">
      <alignment horizontal="left" vertical="center" shrinkToFit="1"/>
    </xf>
    <xf numFmtId="0" fontId="53" fillId="0" borderId="27" xfId="0" applyFont="1" applyBorder="1" applyAlignment="1">
      <alignment horizontal="center" vertical="center"/>
    </xf>
    <xf numFmtId="0" fontId="87" fillId="0" borderId="17" xfId="0" applyFont="1" applyFill="1" applyBorder="1" applyAlignment="1">
      <alignment vertical="center" shrinkToFit="1"/>
    </xf>
    <xf numFmtId="49" fontId="7" fillId="0" borderId="26" xfId="0" applyNumberFormat="1" applyFont="1" applyBorder="1" applyAlignment="1">
      <alignment horizontal="right" vertical="center"/>
    </xf>
    <xf numFmtId="0" fontId="7" fillId="0" borderId="20" xfId="0" applyFont="1" applyFill="1" applyBorder="1" applyAlignment="1">
      <alignment horizontal="left" vertical="center" shrinkToFit="1"/>
    </xf>
    <xf numFmtId="0" fontId="7" fillId="0" borderId="21" xfId="0" applyNumberFormat="1" applyFont="1" applyFill="1" applyBorder="1" applyAlignment="1">
      <alignment horizontal="center" vertical="center" shrinkToFit="1"/>
    </xf>
    <xf numFmtId="0" fontId="91" fillId="5" borderId="22" xfId="0" applyFont="1" applyFill="1" applyBorder="1" applyAlignment="1">
      <alignment vertical="center" shrinkToFit="1"/>
    </xf>
    <xf numFmtId="0" fontId="3" fillId="0" borderId="0" xfId="0" applyFont="1" applyFill="1" applyBorder="1" applyAlignment="1">
      <alignment horizontal="right" vertical="center" shrinkToFit="1"/>
    </xf>
    <xf numFmtId="0" fontId="92" fillId="6" borderId="22" xfId="0" applyFont="1" applyFill="1" applyBorder="1" applyAlignment="1">
      <alignment horizontal="left" vertical="center" wrapText="1"/>
    </xf>
    <xf numFmtId="49" fontId="38" fillId="0" borderId="6" xfId="0" applyNumberFormat="1" applyFont="1" applyBorder="1" applyAlignment="1">
      <alignment horizontal="center" vertical="center"/>
    </xf>
    <xf numFmtId="49" fontId="38" fillId="0" borderId="28"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164" fontId="78" fillId="0" borderId="20" xfId="0" applyNumberFormat="1" applyFont="1" applyFill="1" applyBorder="1" applyAlignment="1">
      <alignment horizontal="justify" vertical="center" wrapText="1"/>
    </xf>
    <xf numFmtId="164" fontId="82" fillId="0" borderId="21" xfId="0" applyNumberFormat="1" applyFont="1" applyFill="1" applyBorder="1" applyAlignment="1">
      <alignment horizontal="justify" vertical="center" wrapText="1"/>
    </xf>
    <xf numFmtId="164" fontId="20" fillId="0" borderId="0" xfId="0" applyNumberFormat="1" applyFont="1" applyFill="1" applyBorder="1" applyAlignment="1">
      <alignment horizontal="justify"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49" fontId="49" fillId="0" borderId="17" xfId="0" applyNumberFormat="1" applyFont="1" applyBorder="1" applyAlignment="1">
      <alignment horizontal="center" vertical="center" wrapText="1"/>
    </xf>
    <xf numFmtId="49" fontId="49" fillId="0" borderId="22" xfId="0" applyNumberFormat="1" applyFont="1" applyBorder="1" applyAlignment="1">
      <alignment horizontal="center" vertical="center" wrapText="1"/>
    </xf>
    <xf numFmtId="164" fontId="81" fillId="0" borderId="20" xfId="0" applyNumberFormat="1" applyFont="1" applyFill="1" applyBorder="1" applyAlignment="1">
      <alignment horizontal="justify" vertical="center" wrapText="1"/>
    </xf>
    <xf numFmtId="164" fontId="81" fillId="0" borderId="21" xfId="0" applyNumberFormat="1" applyFont="1" applyFill="1" applyBorder="1" applyAlignment="1">
      <alignment horizontal="justify" vertical="center" wrapText="1"/>
    </xf>
    <xf numFmtId="164" fontId="82" fillId="0" borderId="20" xfId="0" applyNumberFormat="1" applyFont="1" applyFill="1" applyBorder="1" applyAlignment="1">
      <alignment horizontal="justify" vertical="center" wrapText="1"/>
    </xf>
    <xf numFmtId="0" fontId="61" fillId="0" borderId="16" xfId="19" applyFont="1" applyFill="1" applyBorder="1" applyAlignment="1">
      <alignment horizontal="center" vertical="center" wrapText="1"/>
      <protection/>
    </xf>
    <xf numFmtId="0" fontId="61" fillId="0" borderId="22" xfId="19" applyFont="1" applyFill="1" applyBorder="1" applyAlignment="1">
      <alignment horizontal="center" vertical="center" wrapText="1"/>
      <protection/>
    </xf>
    <xf numFmtId="0" fontId="61" fillId="0" borderId="27" xfId="19" applyFont="1" applyFill="1" applyBorder="1" applyAlignment="1">
      <alignment horizontal="center" vertical="center" wrapText="1"/>
      <protection/>
    </xf>
    <xf numFmtId="164" fontId="75" fillId="0" borderId="20" xfId="0" applyNumberFormat="1" applyFont="1" applyFill="1" applyBorder="1" applyAlignment="1">
      <alignment horizontal="justify" vertical="center" wrapText="1"/>
    </xf>
    <xf numFmtId="164" fontId="75" fillId="0" borderId="21" xfId="0" applyNumberFormat="1" applyFont="1" applyFill="1" applyBorder="1" applyAlignment="1">
      <alignment horizontal="justify" vertical="center" wrapText="1"/>
    </xf>
    <xf numFmtId="164" fontId="83" fillId="0" borderId="0" xfId="0" applyNumberFormat="1" applyFont="1" applyFill="1" applyBorder="1" applyAlignment="1">
      <alignment horizontal="justify" vertical="center" wrapText="1"/>
    </xf>
    <xf numFmtId="164" fontId="20" fillId="0" borderId="20" xfId="0" applyNumberFormat="1" applyFont="1" applyFill="1" applyBorder="1" applyAlignment="1">
      <alignment horizontal="justify" vertical="center" wrapText="1"/>
    </xf>
    <xf numFmtId="164" fontId="20" fillId="0" borderId="21" xfId="0" applyNumberFormat="1" applyFont="1" applyFill="1" applyBorder="1" applyAlignment="1">
      <alignment horizontal="justify" vertical="center" wrapText="1"/>
    </xf>
    <xf numFmtId="164" fontId="78" fillId="0" borderId="21" xfId="0" applyNumberFormat="1" applyFont="1" applyFill="1" applyBorder="1" applyAlignment="1">
      <alignment horizontal="justify" vertical="center" wrapText="1"/>
    </xf>
    <xf numFmtId="164" fontId="83" fillId="0" borderId="20" xfId="0" applyNumberFormat="1" applyFont="1" applyFill="1" applyBorder="1" applyAlignment="1">
      <alignment horizontal="justify" vertical="center" wrapText="1"/>
    </xf>
    <xf numFmtId="164" fontId="83" fillId="0" borderId="21" xfId="0" applyNumberFormat="1" applyFont="1" applyFill="1" applyBorder="1" applyAlignment="1">
      <alignment horizontal="justify" vertical="center" wrapText="1"/>
    </xf>
    <xf numFmtId="0" fontId="7" fillId="0" borderId="0" xfId="0" applyFont="1" applyFill="1" applyBorder="1" applyAlignment="1">
      <alignment vertical="center" shrinkToFit="1"/>
    </xf>
    <xf numFmtId="0" fontId="54" fillId="0" borderId="0" xfId="0" applyFont="1" applyFill="1" applyBorder="1" applyAlignment="1">
      <alignment horizontal="left" vertical="center" wrapText="1"/>
    </xf>
    <xf numFmtId="0" fontId="56" fillId="0" borderId="20" xfId="0" applyFont="1" applyFill="1" applyBorder="1" applyAlignment="1">
      <alignment horizontal="left" vertical="center" shrinkToFit="1"/>
    </xf>
    <xf numFmtId="49" fontId="49" fillId="0" borderId="20" xfId="0" applyNumberFormat="1" applyFont="1" applyBorder="1" applyAlignment="1">
      <alignment horizontal="center" vertical="center" wrapText="1"/>
    </xf>
    <xf numFmtId="0" fontId="68" fillId="9" borderId="22" xfId="0" applyFont="1" applyFill="1" applyBorder="1" applyAlignment="1">
      <alignment horizontal="center" vertical="center" shrinkToFit="1"/>
    </xf>
    <xf numFmtId="0" fontId="68" fillId="9" borderId="27" xfId="0" applyFont="1" applyFill="1" applyBorder="1" applyAlignment="1">
      <alignment horizontal="center" vertical="center" shrinkToFit="1"/>
    </xf>
    <xf numFmtId="0" fontId="40" fillId="0" borderId="17" xfId="0" applyFont="1" applyFill="1" applyBorder="1" applyAlignment="1">
      <alignment horizontal="left" vertical="center" wrapText="1"/>
    </xf>
    <xf numFmtId="0" fontId="53" fillId="0" borderId="0" xfId="0" applyFont="1" applyBorder="1" applyAlignment="1">
      <alignment horizontal="left" vertical="center"/>
    </xf>
    <xf numFmtId="49" fontId="7" fillId="0" borderId="25" xfId="0" applyNumberFormat="1" applyFont="1" applyFill="1" applyBorder="1" applyAlignment="1">
      <alignment horizontal="right" vertical="center" wrapText="1"/>
    </xf>
    <xf numFmtId="0" fontId="7" fillId="0" borderId="25" xfId="0" applyFont="1" applyBorder="1" applyAlignment="1">
      <alignment horizontal="right" vertical="center" wrapText="1"/>
    </xf>
    <xf numFmtId="0" fontId="7" fillId="0" borderId="0" xfId="0" applyFont="1" applyBorder="1" applyAlignment="1">
      <alignment vertical="center" shrinkToFit="1"/>
    </xf>
    <xf numFmtId="0" fontId="7" fillId="0" borderId="19" xfId="0" applyFont="1" applyFill="1" applyBorder="1" applyAlignment="1">
      <alignment horizontal="center" vertical="center" shrinkToFit="1"/>
    </xf>
    <xf numFmtId="49" fontId="7" fillId="0" borderId="25" xfId="0" applyNumberFormat="1" applyFont="1" applyBorder="1" applyAlignment="1">
      <alignment horizontal="right" vertical="center"/>
    </xf>
    <xf numFmtId="0" fontId="7" fillId="0" borderId="26" xfId="0" applyFont="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7" borderId="0" xfId="20" applyFont="1" applyFill="1" applyBorder="1" applyAlignment="1">
      <alignment horizontal="left" vertical="center" shrinkToFit="1"/>
      <protection/>
    </xf>
    <xf numFmtId="0" fontId="7" fillId="7" borderId="20" xfId="20" applyFont="1" applyFill="1" applyBorder="1" applyAlignment="1">
      <alignment horizontal="left" vertical="center" shrinkToFit="1"/>
      <protection/>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68" fillId="0" borderId="20" xfId="0" applyFont="1" applyBorder="1" applyAlignment="1">
      <alignment horizontal="right" vertical="center"/>
    </xf>
    <xf numFmtId="0" fontId="20" fillId="0" borderId="20" xfId="0" applyFont="1" applyBorder="1" applyAlignment="1">
      <alignment horizontal="right" vertical="center"/>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58" fillId="0" borderId="22"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3" fillId="0" borderId="17" xfId="0" applyFont="1" applyFill="1" applyBorder="1" applyAlignment="1">
      <alignment horizontal="left" vertical="center"/>
    </xf>
    <xf numFmtId="0" fontId="63"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0" fontId="68" fillId="0" borderId="17" xfId="0" applyFont="1" applyFill="1" applyBorder="1" applyAlignment="1">
      <alignment horizontal="center" vertical="center" shrinkToFit="1"/>
    </xf>
    <xf numFmtId="0" fontId="68" fillId="0" borderId="18" xfId="0" applyFont="1" applyFill="1" applyBorder="1" applyAlignment="1">
      <alignment horizontal="center" vertical="center" shrinkToFit="1"/>
    </xf>
    <xf numFmtId="49" fontId="7" fillId="7" borderId="25" xfId="0" applyNumberFormat="1" applyFont="1" applyFill="1" applyBorder="1" applyAlignment="1">
      <alignment horizontal="right" vertical="center" wrapText="1"/>
    </xf>
    <xf numFmtId="0" fontId="7" fillId="7" borderId="0" xfId="0" applyFont="1" applyFill="1" applyBorder="1" applyAlignment="1">
      <alignment vertical="center"/>
    </xf>
    <xf numFmtId="0" fontId="7" fillId="0" borderId="0" xfId="0" applyFont="1" applyBorder="1" applyAlignment="1">
      <alignment vertical="center"/>
    </xf>
    <xf numFmtId="0" fontId="7" fillId="7" borderId="19" xfId="0" applyFont="1" applyFill="1" applyBorder="1" applyAlignment="1">
      <alignment horizontal="center" vertical="center" wrapText="1"/>
    </xf>
    <xf numFmtId="0" fontId="59" fillId="7" borderId="20" xfId="20" applyFont="1" applyFill="1" applyBorder="1" applyAlignment="1">
      <alignment horizontal="left" vertical="center" shrinkToFit="1"/>
      <protection/>
    </xf>
    <xf numFmtId="0" fontId="59" fillId="0" borderId="20" xfId="0" applyFont="1" applyBorder="1" applyAlignment="1">
      <alignment horizontal="left" vertical="center"/>
    </xf>
    <xf numFmtId="0" fontId="68" fillId="0" borderId="22" xfId="0" applyFont="1" applyFill="1" applyBorder="1" applyAlignment="1">
      <alignment horizontal="center" vertical="center" shrinkToFit="1"/>
    </xf>
    <xf numFmtId="0" fontId="68" fillId="0" borderId="27" xfId="0" applyFont="1" applyFill="1" applyBorder="1" applyAlignment="1">
      <alignment horizontal="center" vertical="center" shrinkToFit="1"/>
    </xf>
    <xf numFmtId="0" fontId="60" fillId="0" borderId="0" xfId="0" applyFont="1" applyFill="1" applyBorder="1" applyAlignment="1">
      <alignment horizontal="left" vertical="center" shrinkToFit="1"/>
    </xf>
    <xf numFmtId="0" fontId="86" fillId="0" borderId="0" xfId="0" applyFont="1" applyFill="1" applyBorder="1" applyAlignment="1">
      <alignment horizontal="left" vertical="center" shrinkToFit="1"/>
    </xf>
    <xf numFmtId="0" fontId="53" fillId="0" borderId="17" xfId="0" applyFont="1" applyBorder="1" applyAlignment="1">
      <alignment horizontal="left" vertical="center"/>
    </xf>
    <xf numFmtId="0" fontId="40" fillId="0" borderId="0" xfId="0" applyFont="1" applyBorder="1" applyAlignment="1">
      <alignment horizontal="left" vertical="center"/>
    </xf>
    <xf numFmtId="0" fontId="56" fillId="0" borderId="0" xfId="0" applyFont="1" applyBorder="1" applyAlignment="1">
      <alignment horizontal="left" vertical="center"/>
    </xf>
    <xf numFmtId="0" fontId="54" fillId="0" borderId="20" xfId="0" applyFont="1" applyFill="1" applyBorder="1" applyAlignment="1">
      <alignment horizontal="left" vertical="center" wrapText="1"/>
    </xf>
    <xf numFmtId="0" fontId="53" fillId="0" borderId="22" xfId="0" applyFont="1" applyBorder="1" applyAlignment="1">
      <alignment horizontal="left" vertical="center"/>
    </xf>
    <xf numFmtId="0" fontId="68" fillId="0" borderId="22" xfId="0" applyFont="1" applyFill="1" applyBorder="1" applyAlignment="1">
      <alignment horizontal="center" vertical="center" shrinkToFit="1"/>
    </xf>
    <xf numFmtId="0" fontId="77" fillId="0" borderId="27" xfId="0" applyFont="1" applyFill="1" applyBorder="1" applyAlignment="1">
      <alignment horizontal="center" vertical="center" shrinkToFit="1"/>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7" borderId="0" xfId="0" applyNumberFormat="1" applyFont="1" applyFill="1" applyBorder="1" applyAlignment="1">
      <alignment horizontal="justify" vertical="center" wrapTex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44" fillId="0" borderId="29" xfId="0" applyFont="1" applyBorder="1" applyAlignment="1">
      <alignment horizontal="justify"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NumberFormat="1" applyFont="1" applyFill="1" applyBorder="1" applyAlignment="1">
      <alignment horizontal="center" vertical="center" wrapText="1"/>
    </xf>
    <xf numFmtId="0" fontId="0" fillId="0" borderId="0" xfId="0" applyAlignment="1">
      <alignment vertical="center" shrinkToFit="1"/>
    </xf>
    <xf numFmtId="0" fontId="44" fillId="0" borderId="0" xfId="0" applyNumberFormat="1" applyFont="1" applyBorder="1" applyAlignment="1">
      <alignment horizontal="justify" vertical="center"/>
    </xf>
    <xf numFmtId="0" fontId="44" fillId="7" borderId="0" xfId="0" applyFont="1" applyFill="1" applyBorder="1" applyAlignment="1">
      <alignment horizontal="justify" vertical="center" wrapText="1"/>
    </xf>
    <xf numFmtId="0" fontId="4" fillId="0" borderId="0" xfId="0" applyFont="1" applyBorder="1" applyAlignment="1">
      <alignment horizontal="justify" vertical="center"/>
    </xf>
    <xf numFmtId="0" fontId="4" fillId="0" borderId="29" xfId="0" applyFont="1" applyBorder="1" applyAlignment="1">
      <alignment horizontal="justify" vertical="center"/>
    </xf>
    <xf numFmtId="0" fontId="4" fillId="0" borderId="0" xfId="0" applyFont="1" applyBorder="1" applyAlignment="1">
      <alignment horizontal="justify" vertical="center"/>
    </xf>
    <xf numFmtId="0" fontId="4" fillId="0" borderId="29" xfId="0" applyFont="1" applyBorder="1" applyAlignment="1">
      <alignment horizontal="justify" vertical="center"/>
    </xf>
    <xf numFmtId="49" fontId="3" fillId="0" borderId="0" xfId="0" applyNumberFormat="1" applyFont="1" applyBorder="1" applyAlignment="1">
      <alignment horizontal="center" vertical="center"/>
    </xf>
    <xf numFmtId="0" fontId="0" fillId="0" borderId="0" xfId="0" applyBorder="1" applyAlignment="1">
      <alignment vertical="center" shrinkToFit="1"/>
    </xf>
    <xf numFmtId="0" fontId="44" fillId="7" borderId="0" xfId="0" applyFont="1" applyFill="1" applyBorder="1" applyAlignment="1">
      <alignment horizontal="justify" vertical="center"/>
    </xf>
    <xf numFmtId="0" fontId="4" fillId="0" borderId="0" xfId="0" applyNumberFormat="1" applyFont="1" applyBorder="1" applyAlignment="1">
      <alignment horizontal="center" vertical="center"/>
    </xf>
    <xf numFmtId="0" fontId="44" fillId="7" borderId="29" xfId="0" applyNumberFormat="1" applyFont="1" applyFill="1" applyBorder="1" applyAlignment="1">
      <alignment horizontal="justify" vertical="center" wrapText="1"/>
    </xf>
    <xf numFmtId="0" fontId="4" fillId="0" borderId="0" xfId="0" applyFont="1" applyBorder="1" applyAlignment="1">
      <alignment horizontal="center" vertical="center"/>
    </xf>
    <xf numFmtId="0" fontId="44" fillId="7" borderId="30"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300" b="0" i="0" u="none" baseline="0">
              <a:solidFill>
                <a:srgbClr val="000000"/>
              </a:solidFill>
            </a:rPr>
            <a:t>Svatá Koleta Boillet z Corbie, řeholnice OSCI   (6.3.)
(*13.1.1381 Corbie Francie †6.3.1447 Gent Belgie)
Ve františkánských řádech dochází ve 14. stol. na různých místech k novému rozkvětu (Bernardin Sienský, Jan Kapistránský, v Itálii Kateřina Bolognská, ve Francii Koleta z Corbie). Snažili se žít dle původní řehole v duchu sv. Františka a sv. Kláry.
Koleta z Corbie, nedaleko Amiensu v severní Francii, se narodila 13.1.1381 francouzským bezdětným rodičům (když dlouho prosili sv. Mikuláše). 60 letá maminka Margareta dala dceři z vděčnosti k němu jméno Nikoleta. Manžel Robert byl truhlář a pracoval pro benediktiny v opatství sv. Petra v Corbie.
Tak se malé děvčátko velmi brzy seznamovalo s klášterním duchem a životem. Matka ji denně brala s sebou na mši svatou. Tehdy ji uchvátilo něco jako bouře o Letnicích, později o tom řekla svým sestrám: "Náš Pán mi dal 9-leté tak hluboké porozumění řádů sv. Františka, že k tomuto chápání ani ve 40 letech nebylo co dodat." Měla jen nejnutnější školní vzdělání, jako dospělá se však projevila jako velmi vzdělaná. Uměla poutavě a přesvědčivě vyprávět o životě a utrpení Pána Ježíše. Její řeči vrcholily vždy prosbou k posluchačům, aby milovali Boha.
V 17 letech ztratila matku a krátce nato i otce, jenž ji předtím svěřil do péče opatu Raoulovi de Royeovi. Otec chtěl, aby se křesťansky provdala. Koleta si však byla vědomá svého povolání a rozhodně se postavila opatovi proti: "Vaše milosti, já se nikdy nevdám, protože Bůh to pro mne nechce!" Prodala všechen svůj majetek a rozdělila jej chudým města.
Složila soukromý slib panenství. Pak žila u bekyň, žen, které vedly poloklášterní život a věnovaly se chudým a modlitbě. Za rok v roce 1401 vstoupila k benediktinkám blízko rodného města. Při soše sv. Františka stál najednou světec před ní a rukou jí ukazoval z kláštera ven. Koleta opustila klášter a vstoupila v Pont-Sainte-Maxence 1406 ke klariskám. Duch sester však nebyl příliš povznášející, postulantka trpěla, že se odklonily od cesty sv. Kláry. Brzy klášter opustila s poznámkou: "Náš Pán mi dal pochopit, že jsem tam déle neměla zůstávat."
Vrátila se do Corbie s důvěrou, že Pán jí zjeví, kde by ji chtěl opravdu mít. Když přišel do města k františkánům o. Jéhan Pinet, poznala ho Koleta jako Bohem pro ni poslaného. Stal se jejím duchovním vůdcem. Při obláčce Kolety dostal vnuknutí, že Koleta má svět zcela opustit a zasvětit se Pánu jako reklusa. To bylo zvláštní povolání: pro středověké město bylo poctou, když v něm žila reklusa, "uzavřená" v poustevně v úplné odloučenosti, většinou při kostele, životem rozjímání a oběti. Poustevnu nechal pro ni postavit opat Raoul; o svátku jizev sv. Františka 17.9.1402 byla do ní 21 letá Koleta slavnostně uvedena a dveře zazděny.
Jejím heslem bylo: "Oddanost za oddanost, lásku za lásku." Cítila se šťastná. Brzo ji začali u mřížky vyhledávat lidé, mladí i staří, prostí i učení, kněží a řeholníci, takže opat musel nařídit, že smí přijímat návštěvníky jen 2 hodiny denně. Nebyla ušetřena od útoků Zlého. Obdržela také mnoha milostí a útěch od Pána i vidění týkajících se církve a společnosti.
Poznala, že má spolupracovat na obnově řádů zevnitř. Musela projít cestou očistění a zkoušky. Měla vidění sv. Františka klečet před Kristem, za ním jako v mlze stála osoba v hábitu. Tu táhl probodenou rukou sv. František dopředu, druhou natáhl ke Kristu s prosbou o almužnu a prosil jej o obnovu svého řádu. Aby ta osoba byla dána za hlavu té obnovy. Kristus přikývl, osoba vystoupila dopředu. Když se na ni Koleta podívala, začala se třást, neboť to byla ona sama. Po tomto vidění celé dny nemohla jíst ani spát, tázala se: Jak mohu já, nevzdělaná reklusa vyjít do světa a tam pracovat pro Pána?
Proti tomuto poslání se silně vzepřela. Nato se jí dostalo dalšího obrazu: V malé poustevně podivuhodně vyrostl zlatý strom. Pak se objevily četné malé zlaté stromky jako houští okolo velkého stromu. Pochopila význam vidění, avšak nepřipustila si jej a uklidňovala sama sebe, že to vše je dílem ďábla. V této situaci se obrátila na o. Jéhana, který se přikláněl k potvrzení významu. Když ten brzy nato zemřel a Koleta se dále vzpírala proti Božímu plánu, oněměla, oslepla. To trvalo 6 dní, než řekla: "Pane, jsem Tvoje služebnice!"
Její pozdější duchovní rádce o. Jindřich z Baume byl vyzván jednou reklusou v Avignonu, aby si vyhledal pomocníky a spolu s reklusou z Corbie Koletou se pustil do díla obnovy františkánských řádů. Spolu se svým spolubratrem Petrem Vaux se v následujících desetiletích stal významným pomocníkem Kolety v jejím božském poslání. Protože Koleta byla vázána slavným slibem klauzurou, musela nejdříve dostat dispens od papežského nuncia. Když se to v Corbie rozneslo, bylo v městě pozdvižení: Jejich reklusa jim má být odňata! 
Koleta se dostala do Nizzy. Zde dostala zmocnění založit klášter klarisek s přísnou observancí řehole sv. Kláry. Shromažďovala kolem sebe povolání a vychovávala je v původním duchu sv. Františka a sv. Kláry. V létech 1408-1443 založila a reformovala 18 klášterů, když do nich dosadila za abatyše ty sestry, které předtím sama vychovala. Její dobrý reformní duch zapůsobil i na Menší bratry, kteří byli jejím příkladem ovlivněni, aniž by měla pověření k obnově františkánského řádu. Pro reformního ducha získala především bratry, kteří byli zpovědníky a spirituály jejích sester. Tito "reformovaní" františkáni přijali označení koletáni. 
V těžké době, v níž žila, byla nástrojem pokoje a smíření. Jako sv. Klára i ona měla dar uzdravování. Když 6.3.1447 v Gentu v Belgii zemřela, byl současně zvolen za nástupce Evžena IV. papež Mikuláš V. a tím byl odstraněn druhý papežský rozkol. Nový papež brzy zahájil proces jejího blahořečení, avšak za blahoslavenou byla prohlášena až 23.1.1740 Klementem XII. Za francouzské revoluce byly její ostatky 1783 převezeny z Gentu do kláštera v Poliny, který založila.  Svatořečena byla Piem VII. 25.5.1807. Její život byl bohatý na zázraky, mnohá zázračná znamení pak se udála na jejím hrobě. Ráda opakovala: "Jsem jen služebnice Monseigneur St. Francois a Madame St. Claire." 
Zobrazuje se se skřivanem a beránkem, v ruce kříž: jako sv. František milovala stvoření, zvlášť měla ráda ptáky. Beránek a kříž vyjadřují její silnou lásku k Ukřižovanému. Její památka se slaví 7.3.
V závěti zanechala svým duchovním dcerám tato vzácná slova: "Náš Pán si přeje, abychom zapřely samy sebe a nesly svůj kříž. Tím křížem je náš slib svaté chudoby. Kříž je nám těžký tehdy, když toužíme po něčem jiném kromě Toho, který vzal kříž na svá ramena a na něm zemřel. Drahé dcery, milujte tuto nádhernou ctnost nade všechno, tak jako ji miloval Ježíš Kristus, náš přeslavný otec svatý František a naše matka a paní svatá Klára." 
Gottfried Egger OFM 
Franziskanerinnen und Franziskaner, 2000 Kanisius Verlag, Freiburg Schweiz 
z němčiny přeložil Radim Jáchym OFM
http://www.sfr.cz/clanek.aspx?a=1601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0"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63" t="s">
        <v>64</v>
      </c>
      <c r="B1" s="112">
        <v>2019</v>
      </c>
      <c r="C1" s="265" t="s">
        <v>33</v>
      </c>
      <c r="D1" s="266"/>
      <c r="E1" s="266"/>
      <c r="F1" s="266"/>
      <c r="G1" s="1"/>
    </row>
    <row r="2" spans="1:7" s="115" customFormat="1" ht="15" customHeight="1">
      <c r="A2" s="264"/>
      <c r="B2" s="113" t="s">
        <v>34</v>
      </c>
      <c r="C2" s="267" t="s">
        <v>35</v>
      </c>
      <c r="D2" s="267"/>
      <c r="E2" s="114" t="s">
        <v>36</v>
      </c>
      <c r="F2" s="114" t="s">
        <v>37</v>
      </c>
      <c r="G2" s="154"/>
    </row>
    <row r="3" spans="1:7" s="2" customFormat="1" ht="4.5" customHeight="1">
      <c r="A3" s="264"/>
      <c r="B3" s="258"/>
      <c r="C3" s="259"/>
      <c r="D3" s="259"/>
      <c r="E3" s="259"/>
      <c r="F3" s="259"/>
      <c r="G3" s="3"/>
    </row>
    <row r="4" spans="1:7" s="117" customFormat="1" ht="22.5" customHeight="1">
      <c r="A4" s="264"/>
      <c r="B4" s="116" t="s">
        <v>73</v>
      </c>
      <c r="C4" s="172" t="s">
        <v>74</v>
      </c>
      <c r="D4" s="146" t="s">
        <v>69</v>
      </c>
      <c r="E4" s="240" t="s">
        <v>157</v>
      </c>
      <c r="F4" s="241"/>
      <c r="G4" s="155"/>
    </row>
    <row r="5" spans="1:7" s="2" customFormat="1" ht="19.5" customHeight="1">
      <c r="A5" s="118" t="s">
        <v>38</v>
      </c>
      <c r="B5" s="173" t="s">
        <v>39</v>
      </c>
      <c r="C5" s="242" t="s">
        <v>9</v>
      </c>
      <c r="D5" s="242"/>
      <c r="E5" s="119" t="s">
        <v>40</v>
      </c>
      <c r="F5" s="120" t="s">
        <v>41</v>
      </c>
      <c r="G5" s="3"/>
    </row>
    <row r="6" spans="1:8" s="2" customFormat="1" ht="19.5" customHeight="1">
      <c r="A6" s="118" t="s">
        <v>42</v>
      </c>
      <c r="B6" s="174" t="s">
        <v>39</v>
      </c>
      <c r="C6" s="243" t="s">
        <v>43</v>
      </c>
      <c r="D6" s="243"/>
      <c r="E6" s="121" t="s">
        <v>40</v>
      </c>
      <c r="F6" s="122" t="s">
        <v>44</v>
      </c>
      <c r="G6" s="3"/>
      <c r="H6" s="4"/>
    </row>
    <row r="7" spans="1:8" s="2" customFormat="1" ht="19.5" customHeight="1">
      <c r="A7" s="118" t="s">
        <v>42</v>
      </c>
      <c r="B7" s="175" t="s">
        <v>45</v>
      </c>
      <c r="C7" s="236" t="s">
        <v>46</v>
      </c>
      <c r="D7" s="236"/>
      <c r="E7" s="123" t="s">
        <v>47</v>
      </c>
      <c r="F7" s="124" t="s">
        <v>82</v>
      </c>
      <c r="G7" s="3"/>
      <c r="H7" s="4"/>
    </row>
    <row r="8" spans="1:8" s="2" customFormat="1" ht="19.5" customHeight="1">
      <c r="A8" s="118" t="s">
        <v>48</v>
      </c>
      <c r="B8" s="176" t="s">
        <v>49</v>
      </c>
      <c r="C8" s="237" t="s">
        <v>7</v>
      </c>
      <c r="D8" s="237"/>
      <c r="E8" s="125" t="s">
        <v>40</v>
      </c>
      <c r="F8" s="126" t="s">
        <v>82</v>
      </c>
      <c r="G8" s="3"/>
      <c r="H8" s="4"/>
    </row>
    <row r="9" spans="1:8" s="2" customFormat="1" ht="19.5" customHeight="1">
      <c r="A9" s="118" t="s">
        <v>42</v>
      </c>
      <c r="B9" s="177" t="s">
        <v>50</v>
      </c>
      <c r="C9" s="238" t="s">
        <v>8</v>
      </c>
      <c r="D9" s="238"/>
      <c r="E9" s="127" t="s">
        <v>70</v>
      </c>
      <c r="F9" s="128" t="s">
        <v>44</v>
      </c>
      <c r="G9" s="3"/>
      <c r="H9" s="4"/>
    </row>
    <row r="10" spans="1:8" s="2" customFormat="1" ht="4.5" customHeight="1">
      <c r="A10" s="118"/>
      <c r="B10" s="258"/>
      <c r="C10" s="259"/>
      <c r="D10" s="259"/>
      <c r="E10" s="259"/>
      <c r="F10" s="259"/>
      <c r="G10" s="3"/>
      <c r="H10" s="4"/>
    </row>
    <row r="11" spans="2:8" s="117" customFormat="1" ht="22.5" customHeight="1">
      <c r="B11" s="150" t="s">
        <v>75</v>
      </c>
      <c r="C11" s="178" t="s">
        <v>51</v>
      </c>
      <c r="D11" s="167" t="s">
        <v>76</v>
      </c>
      <c r="E11" s="268" t="s">
        <v>150</v>
      </c>
      <c r="F11" s="269"/>
      <c r="G11" s="156"/>
      <c r="H11" s="157"/>
    </row>
    <row r="12" spans="1:8" s="117" customFormat="1" ht="19.5" customHeight="1">
      <c r="A12" s="118" t="s">
        <v>42</v>
      </c>
      <c r="B12" s="179" t="s">
        <v>39</v>
      </c>
      <c r="C12" s="262" t="s">
        <v>43</v>
      </c>
      <c r="D12" s="262"/>
      <c r="E12" s="130" t="s">
        <v>40</v>
      </c>
      <c r="F12" s="131" t="s">
        <v>44</v>
      </c>
      <c r="G12" s="156"/>
      <c r="H12" s="157"/>
    </row>
    <row r="13" spans="1:9" s="133" customFormat="1" ht="19.5" customHeight="1">
      <c r="A13" s="132" t="s">
        <v>42</v>
      </c>
      <c r="B13" s="270" t="s">
        <v>52</v>
      </c>
      <c r="C13" s="271" t="s">
        <v>46</v>
      </c>
      <c r="D13" s="272"/>
      <c r="E13" s="151" t="s">
        <v>77</v>
      </c>
      <c r="F13" s="273" t="s">
        <v>41</v>
      </c>
      <c r="G13" s="158"/>
      <c r="H13" s="4"/>
      <c r="I13" s="4"/>
    </row>
    <row r="14" spans="1:9" s="133" customFormat="1" ht="19.5" customHeight="1">
      <c r="A14" s="132"/>
      <c r="B14" s="270"/>
      <c r="C14" s="272"/>
      <c r="D14" s="272"/>
      <c r="E14" s="180" t="s">
        <v>53</v>
      </c>
      <c r="F14" s="273"/>
      <c r="G14" s="158"/>
      <c r="H14" s="4"/>
      <c r="I14" s="4"/>
    </row>
    <row r="15" spans="1:9" s="2" customFormat="1" ht="19.5" customHeight="1">
      <c r="A15" s="118"/>
      <c r="B15" s="181" t="s">
        <v>54</v>
      </c>
      <c r="C15" s="274" t="s">
        <v>55</v>
      </c>
      <c r="D15" s="275"/>
      <c r="E15" s="134" t="s">
        <v>56</v>
      </c>
      <c r="F15" s="139"/>
      <c r="G15" s="158"/>
      <c r="H15" s="4"/>
      <c r="I15" s="4"/>
    </row>
    <row r="16" spans="1:9" s="2" customFormat="1" ht="4.5" customHeight="1">
      <c r="A16" s="118"/>
      <c r="B16" s="258"/>
      <c r="C16" s="259"/>
      <c r="D16" s="259"/>
      <c r="E16" s="259"/>
      <c r="F16" s="259"/>
      <c r="G16" s="158"/>
      <c r="H16" s="4"/>
      <c r="I16" s="4"/>
    </row>
    <row r="17" spans="2:9" s="117" customFormat="1" ht="22.5" customHeight="1">
      <c r="B17" s="129" t="s">
        <v>78</v>
      </c>
      <c r="C17" s="182" t="s">
        <v>57</v>
      </c>
      <c r="D17" s="145" t="str">
        <f>D11</f>
        <v>8. týdne v mezidobí</v>
      </c>
      <c r="E17" s="276" t="s">
        <v>156</v>
      </c>
      <c r="F17" s="277"/>
      <c r="G17" s="159"/>
      <c r="H17" s="160"/>
      <c r="I17" s="157"/>
    </row>
    <row r="18" spans="1:8" s="2" customFormat="1" ht="19.5" customHeight="1">
      <c r="A18" s="118" t="s">
        <v>42</v>
      </c>
      <c r="B18" s="174" t="s">
        <v>39</v>
      </c>
      <c r="C18" s="243" t="s">
        <v>43</v>
      </c>
      <c r="D18" s="243"/>
      <c r="E18" s="121" t="s">
        <v>40</v>
      </c>
      <c r="F18" s="122" t="s">
        <v>44</v>
      </c>
      <c r="G18" s="5"/>
      <c r="H18" s="4"/>
    </row>
    <row r="19" spans="1:8" s="2" customFormat="1" ht="19.5" customHeight="1">
      <c r="A19" s="118" t="s">
        <v>38</v>
      </c>
      <c r="B19" s="183" t="s">
        <v>58</v>
      </c>
      <c r="C19" s="278" t="s">
        <v>59</v>
      </c>
      <c r="D19" s="278"/>
      <c r="E19" s="135" t="s">
        <v>40</v>
      </c>
      <c r="F19" s="136" t="s">
        <v>41</v>
      </c>
      <c r="G19" s="5"/>
      <c r="H19" s="4"/>
    </row>
    <row r="20" spans="1:8" s="2" customFormat="1" ht="19.5" customHeight="1">
      <c r="A20" s="118" t="s">
        <v>79</v>
      </c>
      <c r="B20" s="184" t="s">
        <v>80</v>
      </c>
      <c r="C20" s="279" t="s">
        <v>81</v>
      </c>
      <c r="D20" s="279"/>
      <c r="E20" s="185" t="s">
        <v>40</v>
      </c>
      <c r="F20" s="186" t="s">
        <v>82</v>
      </c>
      <c r="G20" s="5"/>
      <c r="H20" s="4"/>
    </row>
    <row r="21" spans="1:8" s="2" customFormat="1" ht="19.5" customHeight="1">
      <c r="A21" s="118"/>
      <c r="B21" s="187" t="s">
        <v>54</v>
      </c>
      <c r="C21" s="275" t="s">
        <v>83</v>
      </c>
      <c r="D21" s="275"/>
      <c r="E21" s="137" t="s">
        <v>60</v>
      </c>
      <c r="F21" s="188"/>
      <c r="G21" s="3"/>
      <c r="H21" s="4"/>
    </row>
    <row r="22" spans="1:8" s="2" customFormat="1" ht="4.5" customHeight="1">
      <c r="A22" s="118"/>
      <c r="B22" s="258"/>
      <c r="C22" s="259"/>
      <c r="D22" s="259"/>
      <c r="E22" s="259"/>
      <c r="F22" s="259"/>
      <c r="G22" s="3"/>
      <c r="H22" s="4"/>
    </row>
    <row r="23" spans="2:8" s="117" customFormat="1" ht="22.5" customHeight="1">
      <c r="B23" s="129" t="s">
        <v>84</v>
      </c>
      <c r="C23" s="189" t="s">
        <v>61</v>
      </c>
      <c r="D23" s="190" t="s">
        <v>85</v>
      </c>
      <c r="E23" s="260" t="s">
        <v>151</v>
      </c>
      <c r="F23" s="261"/>
      <c r="G23" s="156"/>
      <c r="H23" s="157"/>
    </row>
    <row r="24" spans="1:8" s="2" customFormat="1" ht="19.5" customHeight="1">
      <c r="A24" s="118" t="s">
        <v>42</v>
      </c>
      <c r="B24" s="191" t="s">
        <v>39</v>
      </c>
      <c r="C24" s="280" t="s">
        <v>43</v>
      </c>
      <c r="D24" s="280"/>
      <c r="E24" s="130" t="s">
        <v>40</v>
      </c>
      <c r="F24" s="138" t="s">
        <v>44</v>
      </c>
      <c r="G24" s="5"/>
      <c r="H24" s="4"/>
    </row>
    <row r="25" spans="1:8" s="2" customFormat="1" ht="19.5" customHeight="1">
      <c r="A25" s="118" t="s">
        <v>38</v>
      </c>
      <c r="B25" s="192" t="s">
        <v>86</v>
      </c>
      <c r="C25" s="281" t="s">
        <v>9</v>
      </c>
      <c r="D25" s="281"/>
      <c r="E25" s="193" t="s">
        <v>40</v>
      </c>
      <c r="F25" s="194" t="s">
        <v>41</v>
      </c>
      <c r="G25" s="5"/>
      <c r="H25" s="4"/>
    </row>
    <row r="26" spans="1:8" s="2" customFormat="1" ht="19.5" customHeight="1">
      <c r="A26" s="118" t="s">
        <v>42</v>
      </c>
      <c r="B26" s="195" t="s">
        <v>52</v>
      </c>
      <c r="C26" s="236" t="s">
        <v>46</v>
      </c>
      <c r="D26" s="236"/>
      <c r="E26" s="196" t="s">
        <v>68</v>
      </c>
      <c r="F26" s="197" t="s">
        <v>82</v>
      </c>
      <c r="G26" s="5"/>
      <c r="H26" s="4"/>
    </row>
    <row r="27" spans="1:8" s="2" customFormat="1" ht="19.5" customHeight="1">
      <c r="A27" s="118" t="s">
        <v>79</v>
      </c>
      <c r="B27" s="198" t="s">
        <v>80</v>
      </c>
      <c r="C27" s="282" t="s">
        <v>8</v>
      </c>
      <c r="D27" s="282"/>
      <c r="E27" s="199" t="s">
        <v>68</v>
      </c>
      <c r="F27" s="200" t="s">
        <v>41</v>
      </c>
      <c r="G27" s="5"/>
      <c r="H27" s="4"/>
    </row>
    <row r="28" spans="1:8" s="2" customFormat="1" ht="19.5" customHeight="1">
      <c r="A28" s="118" t="s">
        <v>79</v>
      </c>
      <c r="B28" s="201" t="s">
        <v>87</v>
      </c>
      <c r="C28" s="283" t="s">
        <v>7</v>
      </c>
      <c r="D28" s="283"/>
      <c r="E28" s="168" t="s">
        <v>40</v>
      </c>
      <c r="F28" s="139" t="s">
        <v>82</v>
      </c>
      <c r="G28" s="5"/>
      <c r="H28" s="4"/>
    </row>
    <row r="29" spans="1:8" s="2" customFormat="1" ht="4.5" customHeight="1">
      <c r="A29" s="118"/>
      <c r="B29" s="258"/>
      <c r="C29" s="259"/>
      <c r="D29" s="259"/>
      <c r="E29" s="259"/>
      <c r="F29" s="259"/>
      <c r="G29" s="3"/>
      <c r="H29" s="4"/>
    </row>
    <row r="30" spans="2:8" s="117" customFormat="1" ht="22.5" customHeight="1">
      <c r="B30" s="129" t="s">
        <v>88</v>
      </c>
      <c r="C30" s="189" t="s">
        <v>62</v>
      </c>
      <c r="D30" s="145" t="s">
        <v>89</v>
      </c>
      <c r="E30" s="276" t="s">
        <v>152</v>
      </c>
      <c r="F30" s="277"/>
      <c r="G30" s="156"/>
      <c r="H30" s="157"/>
    </row>
    <row r="31" spans="1:8" s="2" customFormat="1" ht="19.5" customHeight="1">
      <c r="A31" s="118" t="s">
        <v>42</v>
      </c>
      <c r="B31" s="202" t="s">
        <v>39</v>
      </c>
      <c r="C31" s="284" t="s">
        <v>43</v>
      </c>
      <c r="D31" s="284"/>
      <c r="E31" s="203" t="s">
        <v>40</v>
      </c>
      <c r="F31" s="204" t="s">
        <v>44</v>
      </c>
      <c r="G31" s="5"/>
      <c r="H31" s="4"/>
    </row>
    <row r="32" spans="1:8" s="2" customFormat="1" ht="4.5" customHeight="1">
      <c r="A32" s="118"/>
      <c r="B32" s="258"/>
      <c r="C32" s="259"/>
      <c r="D32" s="259"/>
      <c r="E32" s="259"/>
      <c r="F32" s="259"/>
      <c r="G32" s="3"/>
      <c r="H32" s="4"/>
    </row>
    <row r="33" spans="2:8" s="117" customFormat="1" ht="22.5" customHeight="1">
      <c r="B33" s="150" t="s">
        <v>90</v>
      </c>
      <c r="C33" s="205" t="s">
        <v>91</v>
      </c>
      <c r="D33" s="148" t="str">
        <f>D30</f>
        <v>po Popeleční středě</v>
      </c>
      <c r="E33" s="285" t="s">
        <v>153</v>
      </c>
      <c r="F33" s="286"/>
      <c r="G33" s="156"/>
      <c r="H33" s="157"/>
    </row>
    <row r="34" spans="1:8" s="2" customFormat="1" ht="19.5" customHeight="1">
      <c r="A34" s="118" t="s">
        <v>42</v>
      </c>
      <c r="B34" s="179" t="s">
        <v>39</v>
      </c>
      <c r="C34" s="262" t="s">
        <v>43</v>
      </c>
      <c r="D34" s="280"/>
      <c r="E34" s="130" t="s">
        <v>40</v>
      </c>
      <c r="F34" s="140" t="s">
        <v>44</v>
      </c>
      <c r="G34" s="5"/>
      <c r="H34" s="4"/>
    </row>
    <row r="35" spans="1:8" s="2" customFormat="1" ht="19.5" customHeight="1">
      <c r="A35" s="118" t="s">
        <v>48</v>
      </c>
      <c r="B35" s="175" t="s">
        <v>92</v>
      </c>
      <c r="C35" s="236" t="s">
        <v>46</v>
      </c>
      <c r="D35" s="236"/>
      <c r="E35" s="123" t="s">
        <v>93</v>
      </c>
      <c r="F35" s="124" t="s">
        <v>41</v>
      </c>
      <c r="G35" s="5"/>
      <c r="H35" s="4"/>
    </row>
    <row r="36" spans="1:8" s="2" customFormat="1" ht="19.5" customHeight="1">
      <c r="A36" s="118" t="s">
        <v>42</v>
      </c>
      <c r="B36" s="206" t="s">
        <v>52</v>
      </c>
      <c r="C36" s="253" t="s">
        <v>46</v>
      </c>
      <c r="D36" s="218"/>
      <c r="E36" s="207" t="s">
        <v>94</v>
      </c>
      <c r="F36" s="208" t="s">
        <v>82</v>
      </c>
      <c r="G36" s="5"/>
      <c r="H36" s="4"/>
    </row>
    <row r="37" spans="1:8" s="2" customFormat="1" ht="4.5" customHeight="1">
      <c r="A37" s="118"/>
      <c r="B37" s="258"/>
      <c r="C37" s="259"/>
      <c r="D37" s="259"/>
      <c r="E37" s="259"/>
      <c r="F37" s="259"/>
      <c r="G37" s="3"/>
      <c r="H37" s="4"/>
    </row>
    <row r="38" spans="2:8" s="117" customFormat="1" ht="22.5" customHeight="1">
      <c r="B38" s="141" t="s">
        <v>95</v>
      </c>
      <c r="C38" s="209" t="s">
        <v>96</v>
      </c>
      <c r="D38" s="144" t="str">
        <f>D30</f>
        <v>po Popeleční středě</v>
      </c>
      <c r="E38" s="260" t="s">
        <v>154</v>
      </c>
      <c r="F38" s="261"/>
      <c r="G38" s="161"/>
      <c r="H38" s="157"/>
    </row>
    <row r="39" spans="1:7" s="4" customFormat="1" ht="19.5" customHeight="1">
      <c r="A39" s="118" t="s">
        <v>42</v>
      </c>
      <c r="B39" s="179" t="s">
        <v>39</v>
      </c>
      <c r="C39" s="262" t="s">
        <v>43</v>
      </c>
      <c r="D39" s="262"/>
      <c r="E39" s="130" t="s">
        <v>40</v>
      </c>
      <c r="F39" s="142" t="s">
        <v>44</v>
      </c>
      <c r="G39" s="6"/>
    </row>
    <row r="40" spans="1:7" s="4" customFormat="1" ht="19.5" customHeight="1">
      <c r="A40" s="118" t="s">
        <v>42</v>
      </c>
      <c r="B40" s="244" t="s">
        <v>97</v>
      </c>
      <c r="C40" s="236" t="s">
        <v>46</v>
      </c>
      <c r="D40" s="236"/>
      <c r="E40" s="123" t="s">
        <v>98</v>
      </c>
      <c r="F40" s="247" t="s">
        <v>82</v>
      </c>
      <c r="G40" s="6"/>
    </row>
    <row r="41" spans="1:7" s="4" customFormat="1" ht="19.5" customHeight="1">
      <c r="A41" s="118"/>
      <c r="B41" s="245"/>
      <c r="C41" s="246"/>
      <c r="D41" s="246"/>
      <c r="E41" s="210" t="s">
        <v>99</v>
      </c>
      <c r="F41" s="247"/>
      <c r="G41" s="6"/>
    </row>
    <row r="42" spans="1:7" s="4" customFormat="1" ht="19.5" customHeight="1">
      <c r="A42" s="171" t="s">
        <v>42</v>
      </c>
      <c r="B42" s="248" t="s">
        <v>52</v>
      </c>
      <c r="C42" s="250" t="s">
        <v>46</v>
      </c>
      <c r="D42" s="251"/>
      <c r="E42" s="252" t="s">
        <v>100</v>
      </c>
      <c r="F42" s="254" t="s">
        <v>41</v>
      </c>
      <c r="G42" s="6"/>
    </row>
    <row r="43" spans="1:7" s="4" customFormat="1" ht="19.5" customHeight="1">
      <c r="A43" s="171"/>
      <c r="B43" s="249"/>
      <c r="C43" s="256" t="s">
        <v>101</v>
      </c>
      <c r="D43" s="257"/>
      <c r="E43" s="253"/>
      <c r="F43" s="255"/>
      <c r="G43" s="6"/>
    </row>
    <row r="44" spans="1:8" s="2" customFormat="1" ht="4.5" customHeight="1">
      <c r="A44" s="118"/>
      <c r="B44" s="239"/>
      <c r="C44" s="239"/>
      <c r="D44" s="239"/>
      <c r="E44" s="239"/>
      <c r="F44" s="239"/>
      <c r="G44" s="3"/>
      <c r="H44" s="4"/>
    </row>
    <row r="45" spans="2:8" s="117" customFormat="1" ht="22.5" customHeight="1">
      <c r="B45" s="116" t="s">
        <v>102</v>
      </c>
      <c r="C45" s="172" t="s">
        <v>63</v>
      </c>
      <c r="D45" s="211" t="s">
        <v>103</v>
      </c>
      <c r="E45" s="240" t="s">
        <v>155</v>
      </c>
      <c r="F45" s="241"/>
      <c r="G45" s="156"/>
      <c r="H45" s="157"/>
    </row>
    <row r="46" spans="1:8" s="2" customFormat="1" ht="19.5" customHeight="1">
      <c r="A46" s="118" t="s">
        <v>38</v>
      </c>
      <c r="B46" s="173" t="s">
        <v>39</v>
      </c>
      <c r="C46" s="242" t="s">
        <v>9</v>
      </c>
      <c r="D46" s="242"/>
      <c r="E46" s="119" t="s">
        <v>40</v>
      </c>
      <c r="F46" s="120" t="s">
        <v>41</v>
      </c>
      <c r="G46" s="3"/>
      <c r="H46" s="4"/>
    </row>
    <row r="47" spans="1:8" s="2" customFormat="1" ht="19.5" customHeight="1">
      <c r="A47" s="118" t="s">
        <v>42</v>
      </c>
      <c r="B47" s="174" t="s">
        <v>39</v>
      </c>
      <c r="C47" s="243" t="s">
        <v>43</v>
      </c>
      <c r="D47" s="243"/>
      <c r="E47" s="121" t="s">
        <v>40</v>
      </c>
      <c r="F47" s="122" t="s">
        <v>44</v>
      </c>
      <c r="G47" s="3"/>
      <c r="H47" s="4"/>
    </row>
    <row r="48" spans="1:8" s="2" customFormat="1" ht="19.5" customHeight="1">
      <c r="A48" s="118" t="s">
        <v>42</v>
      </c>
      <c r="B48" s="175" t="s">
        <v>45</v>
      </c>
      <c r="C48" s="236" t="s">
        <v>46</v>
      </c>
      <c r="D48" s="236"/>
      <c r="E48" s="123" t="s">
        <v>47</v>
      </c>
      <c r="F48" s="124" t="s">
        <v>82</v>
      </c>
      <c r="G48" s="3"/>
      <c r="H48" s="4"/>
    </row>
    <row r="49" spans="1:8" s="2" customFormat="1" ht="19.5" customHeight="1">
      <c r="A49" s="118" t="s">
        <v>48</v>
      </c>
      <c r="B49" s="176" t="s">
        <v>49</v>
      </c>
      <c r="C49" s="237" t="s">
        <v>7</v>
      </c>
      <c r="D49" s="237"/>
      <c r="E49" s="125" t="s">
        <v>40</v>
      </c>
      <c r="F49" s="126" t="s">
        <v>82</v>
      </c>
      <c r="G49" s="3"/>
      <c r="H49" s="4"/>
    </row>
    <row r="50" spans="1:8" s="2" customFormat="1" ht="19.5" customHeight="1">
      <c r="A50" s="118" t="s">
        <v>42</v>
      </c>
      <c r="B50" s="177" t="s">
        <v>50</v>
      </c>
      <c r="C50" s="238" t="s">
        <v>8</v>
      </c>
      <c r="D50" s="238"/>
      <c r="E50" s="127" t="s">
        <v>104</v>
      </c>
      <c r="F50" s="128" t="s">
        <v>44</v>
      </c>
      <c r="G50" s="3"/>
      <c r="H50" s="4"/>
    </row>
    <row r="51" spans="1:8" s="2" customFormat="1" ht="7.5" customHeight="1">
      <c r="A51" s="118"/>
      <c r="B51" s="220"/>
      <c r="C51" s="220"/>
      <c r="D51" s="220"/>
      <c r="E51" s="220"/>
      <c r="F51" s="220"/>
      <c r="G51" s="3"/>
      <c r="H51" s="4"/>
    </row>
    <row r="52" spans="1:8" ht="18.75" customHeight="1">
      <c r="A52" s="149" t="s">
        <v>65</v>
      </c>
      <c r="B52" s="218" t="s">
        <v>66</v>
      </c>
      <c r="C52" s="218"/>
      <c r="D52" s="218"/>
      <c r="E52" s="218"/>
      <c r="F52" s="219"/>
      <c r="G52" s="162"/>
      <c r="H52" s="163"/>
    </row>
    <row r="53" spans="1:8" s="2" customFormat="1" ht="7.5" customHeight="1">
      <c r="A53" s="118"/>
      <c r="B53" s="220"/>
      <c r="C53" s="220"/>
      <c r="D53" s="220"/>
      <c r="E53" s="220"/>
      <c r="F53" s="220"/>
      <c r="G53" s="3"/>
      <c r="H53" s="164"/>
    </row>
    <row r="54" spans="1:8" s="2" customFormat="1" ht="21" customHeight="1">
      <c r="A54" s="234" t="s">
        <v>105</v>
      </c>
      <c r="B54" s="234"/>
      <c r="C54" s="234"/>
      <c r="D54" s="234"/>
      <c r="E54" s="234"/>
      <c r="F54" s="235"/>
      <c r="G54" s="3"/>
      <c r="H54" s="164"/>
    </row>
    <row r="55" spans="1:8" s="2" customFormat="1" ht="7.5" customHeight="1">
      <c r="A55" s="118"/>
      <c r="B55" s="152"/>
      <c r="C55" s="153"/>
      <c r="D55" s="153"/>
      <c r="E55" s="153"/>
      <c r="F55" s="153"/>
      <c r="G55" s="3"/>
      <c r="H55" s="164"/>
    </row>
    <row r="56" spans="1:8" s="2" customFormat="1" ht="24" customHeight="1">
      <c r="A56" s="231" t="s">
        <v>72</v>
      </c>
      <c r="B56" s="231"/>
      <c r="C56" s="231"/>
      <c r="D56" s="231"/>
      <c r="E56" s="231"/>
      <c r="F56" s="232"/>
      <c r="G56" s="3"/>
      <c r="H56" s="164"/>
    </row>
    <row r="57" spans="1:8" s="2" customFormat="1" ht="7.5" customHeight="1">
      <c r="A57" s="118"/>
      <c r="B57" s="152"/>
      <c r="C57" s="153"/>
      <c r="D57" s="153"/>
      <c r="E57" s="153"/>
      <c r="F57" s="153"/>
      <c r="G57" s="3"/>
      <c r="H57" s="164"/>
    </row>
    <row r="58" spans="1:8" s="2" customFormat="1" ht="40.5" customHeight="1">
      <c r="A58" s="222" t="s">
        <v>106</v>
      </c>
      <c r="B58" s="222"/>
      <c r="C58" s="222"/>
      <c r="D58" s="222"/>
      <c r="E58" s="222"/>
      <c r="F58" s="223"/>
      <c r="G58" s="3"/>
      <c r="H58" s="164"/>
    </row>
    <row r="59" spans="1:8" s="2" customFormat="1" ht="7.5" customHeight="1">
      <c r="A59" s="118"/>
      <c r="B59" s="152"/>
      <c r="C59" s="153"/>
      <c r="D59" s="153"/>
      <c r="E59" s="153"/>
      <c r="F59" s="153"/>
      <c r="G59" s="3"/>
      <c r="H59" s="164"/>
    </row>
    <row r="60" spans="1:8" s="2" customFormat="1" ht="43.5" customHeight="1">
      <c r="A60" s="224" t="s">
        <v>107</v>
      </c>
      <c r="B60" s="224"/>
      <c r="C60" s="224"/>
      <c r="D60" s="224"/>
      <c r="E60" s="224"/>
      <c r="F60" s="216"/>
      <c r="G60" s="3"/>
      <c r="H60" s="164"/>
    </row>
    <row r="61" spans="1:8" s="2" customFormat="1" ht="7.5" customHeight="1">
      <c r="A61" s="118"/>
      <c r="B61" s="152"/>
      <c r="C61" s="153"/>
      <c r="D61" s="153"/>
      <c r="E61" s="153"/>
      <c r="F61" s="153"/>
      <c r="G61" s="3"/>
      <c r="H61" s="164"/>
    </row>
    <row r="62" spans="1:8" s="2" customFormat="1" ht="38.25" customHeight="1">
      <c r="A62" s="217" t="s">
        <v>108</v>
      </c>
      <c r="B62" s="217"/>
      <c r="C62" s="217"/>
      <c r="D62" s="217"/>
      <c r="E62" s="217"/>
      <c r="F62" s="217"/>
      <c r="G62" s="3"/>
      <c r="H62" s="164"/>
    </row>
    <row r="63" spans="1:8" s="2" customFormat="1" ht="7.5" customHeight="1">
      <c r="A63" s="118"/>
      <c r="B63" s="152"/>
      <c r="C63" s="153"/>
      <c r="D63" s="153"/>
      <c r="E63" s="153"/>
      <c r="F63" s="153"/>
      <c r="G63" s="3"/>
      <c r="H63" s="164"/>
    </row>
    <row r="64" spans="1:8" s="2" customFormat="1" ht="40.5" customHeight="1">
      <c r="A64" s="215" t="s">
        <v>158</v>
      </c>
      <c r="B64" s="215"/>
      <c r="C64" s="215"/>
      <c r="D64" s="215"/>
      <c r="E64" s="215"/>
      <c r="F64" s="233"/>
      <c r="G64" s="3"/>
      <c r="H64" s="164"/>
    </row>
    <row r="65" spans="1:8" s="2" customFormat="1" ht="7.5" customHeight="1">
      <c r="A65" s="118"/>
      <c r="B65" s="152"/>
      <c r="C65" s="153"/>
      <c r="D65" s="153"/>
      <c r="E65" s="153"/>
      <c r="F65" s="153"/>
      <c r="G65" s="3"/>
      <c r="H65" s="164"/>
    </row>
    <row r="66" spans="1:8" s="2" customFormat="1" ht="21" customHeight="1">
      <c r="A66" s="228" t="s">
        <v>109</v>
      </c>
      <c r="B66" s="228"/>
      <c r="C66" s="228"/>
      <c r="D66" s="228"/>
      <c r="E66" s="228"/>
      <c r="F66" s="229"/>
      <c r="G66" s="3"/>
      <c r="H66" s="164"/>
    </row>
    <row r="67" spans="1:8" s="2" customFormat="1" ht="7.5" customHeight="1">
      <c r="A67" s="118"/>
      <c r="B67" s="152"/>
      <c r="C67" s="153"/>
      <c r="D67" s="153"/>
      <c r="E67" s="153"/>
      <c r="F67" s="153"/>
      <c r="G67" s="3"/>
      <c r="H67" s="164"/>
    </row>
    <row r="68" spans="1:8" s="2" customFormat="1" ht="20.25" customHeight="1">
      <c r="A68" s="230" t="s">
        <v>110</v>
      </c>
      <c r="B68" s="230"/>
      <c r="C68" s="230"/>
      <c r="D68" s="230"/>
      <c r="E68" s="230"/>
      <c r="F68" s="230"/>
      <c r="G68" s="3"/>
      <c r="H68" s="164"/>
    </row>
    <row r="69" spans="1:8" s="2" customFormat="1" ht="7.5" customHeight="1">
      <c r="A69" s="118"/>
      <c r="B69" s="152"/>
      <c r="C69" s="153"/>
      <c r="D69" s="153"/>
      <c r="E69" s="153"/>
      <c r="F69" s="153"/>
      <c r="G69" s="3"/>
      <c r="H69" s="164"/>
    </row>
    <row r="70" spans="1:8" s="2" customFormat="1" ht="42" customHeight="1">
      <c r="A70" s="231" t="s">
        <v>71</v>
      </c>
      <c r="B70" s="231"/>
      <c r="C70" s="231"/>
      <c r="D70" s="231"/>
      <c r="E70" s="231"/>
      <c r="F70" s="232"/>
      <c r="G70" s="3"/>
      <c r="H70" s="164"/>
    </row>
    <row r="71" spans="1:8" s="2" customFormat="1" ht="7.5" customHeight="1">
      <c r="A71" s="118"/>
      <c r="B71" s="221"/>
      <c r="C71" s="221"/>
      <c r="D71" s="221"/>
      <c r="E71" s="221"/>
      <c r="F71" s="221"/>
      <c r="G71" s="3"/>
      <c r="H71" s="164"/>
    </row>
    <row r="72" spans="1:6" ht="45" customHeight="1">
      <c r="A72" s="225" t="s">
        <v>111</v>
      </c>
      <c r="B72" s="226"/>
      <c r="C72" s="226"/>
      <c r="D72" s="226"/>
      <c r="E72" s="226"/>
      <c r="F72" s="227"/>
    </row>
    <row r="73" ht="8.25" customHeight="1"/>
    <row r="74" ht="25.5">
      <c r="D74" s="143"/>
    </row>
  </sheetData>
  <mergeCells count="70">
    <mergeCell ref="A64:F64"/>
    <mergeCell ref="B32:F32"/>
    <mergeCell ref="E33:F33"/>
    <mergeCell ref="C34:D34"/>
    <mergeCell ref="C35:D35"/>
    <mergeCell ref="C28:D28"/>
    <mergeCell ref="B29:F29"/>
    <mergeCell ref="E30:F30"/>
    <mergeCell ref="C31:D31"/>
    <mergeCell ref="C24:D24"/>
    <mergeCell ref="C25:D25"/>
    <mergeCell ref="C26:D26"/>
    <mergeCell ref="C27:D27"/>
    <mergeCell ref="C20:D20"/>
    <mergeCell ref="C21:D21"/>
    <mergeCell ref="B22:F22"/>
    <mergeCell ref="E23:F23"/>
    <mergeCell ref="B16:F16"/>
    <mergeCell ref="E17:F17"/>
    <mergeCell ref="C18:D18"/>
    <mergeCell ref="C19:D19"/>
    <mergeCell ref="B13:B14"/>
    <mergeCell ref="C13:D14"/>
    <mergeCell ref="F13:F14"/>
    <mergeCell ref="C15:D15"/>
    <mergeCell ref="C9:D9"/>
    <mergeCell ref="B10:F10"/>
    <mergeCell ref="E11:F11"/>
    <mergeCell ref="C12:D12"/>
    <mergeCell ref="C5:D5"/>
    <mergeCell ref="C6:D6"/>
    <mergeCell ref="C7:D7"/>
    <mergeCell ref="C8:D8"/>
    <mergeCell ref="A1:A4"/>
    <mergeCell ref="C1:F1"/>
    <mergeCell ref="C2:D2"/>
    <mergeCell ref="B3:F3"/>
    <mergeCell ref="E4:F4"/>
    <mergeCell ref="C36:D36"/>
    <mergeCell ref="B37:F37"/>
    <mergeCell ref="E38:F38"/>
    <mergeCell ref="C39:D39"/>
    <mergeCell ref="B40:B41"/>
    <mergeCell ref="C40:D41"/>
    <mergeCell ref="F40:F41"/>
    <mergeCell ref="B42:B43"/>
    <mergeCell ref="C42:D42"/>
    <mergeCell ref="E42:E43"/>
    <mergeCell ref="F42:F43"/>
    <mergeCell ref="C43:D43"/>
    <mergeCell ref="B44:F44"/>
    <mergeCell ref="E45:F45"/>
    <mergeCell ref="C46:D46"/>
    <mergeCell ref="C47:D47"/>
    <mergeCell ref="C48:D48"/>
    <mergeCell ref="C49:D49"/>
    <mergeCell ref="C50:D50"/>
    <mergeCell ref="B51:F51"/>
    <mergeCell ref="B52:F52"/>
    <mergeCell ref="B53:F53"/>
    <mergeCell ref="A54:F54"/>
    <mergeCell ref="A56:F56"/>
    <mergeCell ref="A58:F58"/>
    <mergeCell ref="A60:F60"/>
    <mergeCell ref="A62:F62"/>
    <mergeCell ref="A72:F72"/>
    <mergeCell ref="A66:F66"/>
    <mergeCell ref="A68:F68"/>
    <mergeCell ref="A70:F70"/>
    <mergeCell ref="B71:F71"/>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view="pageBreakPreview" zoomScale="75" zoomScaleNormal="75" zoomScaleSheetLayoutView="75" workbookViewId="0" topLeftCell="A9">
      <selection activeCell="G20" sqref="G20"/>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121</v>
      </c>
      <c r="C1" s="289" t="s">
        <v>0</v>
      </c>
      <c r="D1" s="289"/>
      <c r="E1" s="289"/>
      <c r="F1" s="289"/>
      <c r="G1" s="23"/>
      <c r="H1" s="23"/>
      <c r="I1" s="24"/>
      <c r="J1" s="24"/>
      <c r="K1" s="25" t="s">
        <v>1</v>
      </c>
    </row>
    <row r="2" ht="4.5" customHeight="1">
      <c r="C2" s="26"/>
    </row>
    <row r="3" spans="1:11" ht="58.5" customHeight="1">
      <c r="A3" s="290" t="s">
        <v>2</v>
      </c>
      <c r="B3" s="291"/>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112</v>
      </c>
      <c r="L5" s="49"/>
    </row>
    <row r="6" spans="2:11" ht="33" customHeight="1">
      <c r="B6" s="37" t="s">
        <v>17</v>
      </c>
      <c r="C6" s="43" t="s">
        <v>113</v>
      </c>
      <c r="D6" s="44" t="s">
        <v>14</v>
      </c>
      <c r="E6" s="37"/>
      <c r="F6" s="37"/>
      <c r="G6" s="37" t="s">
        <v>114</v>
      </c>
      <c r="H6" s="47" t="s">
        <v>113</v>
      </c>
      <c r="I6" s="47" t="s">
        <v>113</v>
      </c>
      <c r="J6" s="37"/>
      <c r="K6" s="37"/>
    </row>
    <row r="7" spans="2:11" ht="33" customHeight="1">
      <c r="B7" s="37" t="s">
        <v>18</v>
      </c>
      <c r="C7" s="50"/>
      <c r="D7" s="44" t="s">
        <v>14</v>
      </c>
      <c r="E7" s="37"/>
      <c r="F7" s="37"/>
      <c r="G7" s="37"/>
      <c r="H7" s="45" t="s">
        <v>13</v>
      </c>
      <c r="I7" s="37"/>
      <c r="J7" s="37"/>
      <c r="K7" s="37"/>
    </row>
    <row r="8" spans="2:11" ht="33" customHeight="1">
      <c r="B8" s="37" t="s">
        <v>19</v>
      </c>
      <c r="C8" s="37" t="s">
        <v>115</v>
      </c>
      <c r="D8" s="44" t="s">
        <v>14</v>
      </c>
      <c r="E8" s="37"/>
      <c r="F8" s="37"/>
      <c r="G8" s="46"/>
      <c r="H8" s="37"/>
      <c r="I8" s="46"/>
      <c r="J8" s="46"/>
      <c r="K8" s="46"/>
    </row>
    <row r="9" spans="2:11" ht="19.5" customHeight="1">
      <c r="B9" s="292" t="s">
        <v>20</v>
      </c>
      <c r="C9" s="51" t="s">
        <v>116</v>
      </c>
      <c r="D9" s="52" t="s">
        <v>14</v>
      </c>
      <c r="E9" s="51"/>
      <c r="F9" s="51"/>
      <c r="G9" s="51"/>
      <c r="H9" s="51"/>
      <c r="I9" s="51"/>
      <c r="J9" s="51"/>
      <c r="K9" s="53"/>
    </row>
    <row r="10" spans="2:11" ht="19.5" customHeight="1">
      <c r="B10" s="293"/>
      <c r="C10" s="54" t="s">
        <v>13</v>
      </c>
      <c r="D10" s="55"/>
      <c r="E10" s="41"/>
      <c r="F10" s="41"/>
      <c r="G10" s="41"/>
      <c r="H10" s="56"/>
      <c r="I10" s="41"/>
      <c r="J10" s="41"/>
      <c r="K10" s="41"/>
    </row>
    <row r="11" spans="2:11" ht="33" customHeight="1">
      <c r="B11" s="37" t="s">
        <v>21</v>
      </c>
      <c r="C11" s="37" t="s">
        <v>117</v>
      </c>
      <c r="D11" s="44" t="s">
        <v>14</v>
      </c>
      <c r="E11" s="37"/>
      <c r="F11" s="37"/>
      <c r="G11" s="37" t="s">
        <v>118</v>
      </c>
      <c r="H11" s="44" t="s">
        <v>22</v>
      </c>
      <c r="I11" s="45" t="s">
        <v>23</v>
      </c>
      <c r="J11" s="57"/>
      <c r="K11" s="37"/>
    </row>
    <row r="12" spans="2:11" ht="9.75" customHeight="1">
      <c r="B12" s="58"/>
      <c r="C12" s="59"/>
      <c r="D12" s="60"/>
      <c r="E12" s="61"/>
      <c r="F12" s="61"/>
      <c r="G12" s="62"/>
      <c r="H12" s="60"/>
      <c r="I12" s="63"/>
      <c r="J12" s="64"/>
      <c r="K12" s="64"/>
    </row>
    <row r="13" spans="2:11" ht="19.5" customHeight="1">
      <c r="B13" s="58"/>
      <c r="C13" s="169" t="s">
        <v>122</v>
      </c>
      <c r="D13" s="147"/>
      <c r="E13" s="61"/>
      <c r="F13" s="61"/>
      <c r="G13" s="62"/>
      <c r="H13" s="60"/>
      <c r="I13" s="63"/>
      <c r="J13" s="64"/>
      <c r="K13" s="165"/>
    </row>
    <row r="14" spans="2:11" ht="19.5" customHeight="1">
      <c r="B14" s="58"/>
      <c r="C14" s="169"/>
      <c r="D14" s="147"/>
      <c r="E14" s="61"/>
      <c r="F14" s="61"/>
      <c r="G14" s="62"/>
      <c r="H14" s="60"/>
      <c r="I14" s="63"/>
      <c r="J14" s="64"/>
      <c r="K14" s="165" t="s">
        <v>119</v>
      </c>
    </row>
    <row r="15" spans="2:11" ht="11.25" customHeight="1">
      <c r="B15" s="64"/>
      <c r="C15" s="63"/>
      <c r="D15" s="60"/>
      <c r="E15" s="64"/>
      <c r="F15" s="64"/>
      <c r="G15" s="63"/>
      <c r="H15" s="60"/>
      <c r="I15" s="63"/>
      <c r="J15" s="64"/>
      <c r="K15" s="64"/>
    </row>
    <row r="16" spans="1:11" ht="58.5" customHeight="1">
      <c r="A16" s="294" t="s">
        <v>24</v>
      </c>
      <c r="B16" s="291"/>
      <c r="C16" s="65" t="s">
        <v>3</v>
      </c>
      <c r="D16" s="66" t="s">
        <v>4</v>
      </c>
      <c r="E16" s="67" t="s">
        <v>5</v>
      </c>
      <c r="F16" s="68" t="s">
        <v>6</v>
      </c>
      <c r="G16" s="69" t="s">
        <v>7</v>
      </c>
      <c r="H16" s="70" t="s">
        <v>8</v>
      </c>
      <c r="I16" s="71" t="s">
        <v>9</v>
      </c>
      <c r="J16" s="72" t="s">
        <v>10</v>
      </c>
      <c r="K16" s="73" t="s">
        <v>11</v>
      </c>
    </row>
    <row r="17" spans="2:11" ht="33" customHeight="1">
      <c r="B17" s="37" t="s">
        <v>12</v>
      </c>
      <c r="C17" s="74" t="s">
        <v>25</v>
      </c>
      <c r="D17" s="75" t="s">
        <v>26</v>
      </c>
      <c r="E17" s="76"/>
      <c r="F17" s="77"/>
      <c r="G17" s="76"/>
      <c r="H17" s="77"/>
      <c r="I17" s="76"/>
      <c r="J17" s="77"/>
      <c r="K17" s="78"/>
    </row>
    <row r="18" spans="2:11" ht="51" customHeight="1">
      <c r="B18" s="37" t="s">
        <v>15</v>
      </c>
      <c r="C18" s="79"/>
      <c r="D18" s="80" t="s">
        <v>26</v>
      </c>
      <c r="E18" s="81" t="s">
        <v>27</v>
      </c>
      <c r="F18" s="82"/>
      <c r="G18" s="83"/>
      <c r="H18" s="83"/>
      <c r="I18" s="83"/>
      <c r="J18" s="83"/>
      <c r="K18" s="84" t="s">
        <v>67</v>
      </c>
    </row>
    <row r="19" spans="2:11" ht="33" customHeight="1">
      <c r="B19" s="37" t="s">
        <v>17</v>
      </c>
      <c r="C19" s="79" t="s">
        <v>113</v>
      </c>
      <c r="D19" s="80" t="s">
        <v>28</v>
      </c>
      <c r="E19" s="82"/>
      <c r="F19" s="82"/>
      <c r="G19" s="82" t="s">
        <v>123</v>
      </c>
      <c r="H19" s="83" t="s">
        <v>113</v>
      </c>
      <c r="I19" s="83" t="s">
        <v>113</v>
      </c>
      <c r="J19" s="82"/>
      <c r="K19" s="85"/>
    </row>
    <row r="20" spans="2:11" ht="33" customHeight="1">
      <c r="B20" s="37" t="s">
        <v>18</v>
      </c>
      <c r="C20" s="79"/>
      <c r="D20" s="80" t="s">
        <v>26</v>
      </c>
      <c r="E20" s="82"/>
      <c r="F20" s="82"/>
      <c r="G20" s="82"/>
      <c r="H20" s="86" t="s">
        <v>25</v>
      </c>
      <c r="I20" s="82"/>
      <c r="J20" s="82"/>
      <c r="K20" s="85"/>
    </row>
    <row r="21" spans="2:11" ht="33" customHeight="1">
      <c r="B21" s="37" t="s">
        <v>19</v>
      </c>
      <c r="C21" s="212" t="s">
        <v>25</v>
      </c>
      <c r="D21" s="80" t="s">
        <v>26</v>
      </c>
      <c r="E21" s="82"/>
      <c r="F21" s="82"/>
      <c r="G21" s="82"/>
      <c r="H21" s="82"/>
      <c r="I21" s="82"/>
      <c r="J21" s="82"/>
      <c r="K21" s="87"/>
    </row>
    <row r="22" spans="2:11" ht="19.5" customHeight="1">
      <c r="B22" s="287" t="s">
        <v>20</v>
      </c>
      <c r="C22" s="170" t="s">
        <v>120</v>
      </c>
      <c r="D22" s="88" t="s">
        <v>26</v>
      </c>
      <c r="E22" s="89"/>
      <c r="F22" s="89"/>
      <c r="G22" s="89"/>
      <c r="H22" s="89"/>
      <c r="I22" s="89"/>
      <c r="J22" s="89"/>
      <c r="K22" s="90"/>
    </row>
    <row r="23" spans="2:11" ht="19.5" customHeight="1">
      <c r="B23" s="288"/>
      <c r="C23" s="91" t="s">
        <v>25</v>
      </c>
      <c r="D23" s="92"/>
      <c r="E23" s="77"/>
      <c r="F23" s="77"/>
      <c r="G23" s="77"/>
      <c r="H23" s="77"/>
      <c r="I23" s="77"/>
      <c r="J23" s="77"/>
      <c r="K23" s="78"/>
    </row>
    <row r="24" spans="2:11" ht="33" customHeight="1">
      <c r="B24" s="37" t="s">
        <v>21</v>
      </c>
      <c r="C24" s="213" t="s">
        <v>29</v>
      </c>
      <c r="D24" s="93" t="s">
        <v>26</v>
      </c>
      <c r="E24" s="94"/>
      <c r="F24" s="94"/>
      <c r="G24" s="214" t="s">
        <v>30</v>
      </c>
      <c r="H24" s="93" t="s">
        <v>31</v>
      </c>
      <c r="I24" s="95" t="s">
        <v>32</v>
      </c>
      <c r="J24" s="94"/>
      <c r="K24" s="96"/>
    </row>
    <row r="25" spans="2:11" ht="9" customHeight="1">
      <c r="B25" s="64"/>
      <c r="C25" s="97"/>
      <c r="D25" s="98"/>
      <c r="E25" s="98"/>
      <c r="F25" s="98"/>
      <c r="G25" s="98"/>
      <c r="H25" s="98"/>
      <c r="I25" s="98"/>
      <c r="J25" s="98"/>
      <c r="K25" s="98"/>
    </row>
    <row r="26" spans="2:11" ht="18" customHeight="1">
      <c r="B26" s="27"/>
      <c r="C26" s="99"/>
      <c r="D26" s="100"/>
      <c r="E26" s="99"/>
      <c r="F26" s="101"/>
      <c r="G26" s="102"/>
      <c r="H26" s="103"/>
      <c r="I26" s="100"/>
      <c r="J26" s="100"/>
      <c r="K26" s="166"/>
    </row>
    <row r="27" spans="2:11" ht="15" customHeight="1">
      <c r="B27" s="27"/>
      <c r="C27" s="100"/>
      <c r="D27" s="100"/>
      <c r="E27" s="100"/>
      <c r="F27" s="100"/>
      <c r="G27" s="100"/>
      <c r="H27" s="102"/>
      <c r="I27" s="100"/>
      <c r="J27" s="100"/>
      <c r="K27" s="100"/>
    </row>
  </sheetData>
  <mergeCells count="5">
    <mergeCell ref="B22:B23"/>
    <mergeCell ref="C1:F1"/>
    <mergeCell ref="A3:B3"/>
    <mergeCell ref="B9:B10"/>
    <mergeCell ref="A16:B16"/>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298" t="s">
        <v>124</v>
      </c>
      <c r="B1" s="298"/>
      <c r="C1" s="298"/>
      <c r="D1" s="298"/>
      <c r="E1" s="1"/>
    </row>
    <row r="2" spans="1:5" s="12" customFormat="1" ht="9" customHeight="1">
      <c r="A2" s="299"/>
      <c r="B2" s="300"/>
      <c r="C2" s="300"/>
      <c r="D2" s="300"/>
      <c r="E2" s="11"/>
    </row>
    <row r="3" spans="1:5" s="2" customFormat="1" ht="24.75" customHeight="1">
      <c r="A3" s="301" t="s">
        <v>73</v>
      </c>
      <c r="B3" s="104"/>
      <c r="C3" s="302" t="s">
        <v>125</v>
      </c>
      <c r="D3" s="266"/>
      <c r="E3" s="3"/>
    </row>
    <row r="4" spans="1:5" s="2" customFormat="1" ht="24.75" customHeight="1">
      <c r="A4" s="301"/>
      <c r="B4" s="104"/>
      <c r="C4" s="302" t="s">
        <v>126</v>
      </c>
      <c r="D4" s="266"/>
      <c r="E4" s="3"/>
    </row>
    <row r="5" spans="1:5" s="2" customFormat="1" ht="75" customHeight="1">
      <c r="A5" s="295" t="s">
        <v>127</v>
      </c>
      <c r="B5" s="295"/>
      <c r="C5" s="295"/>
      <c r="D5" s="295"/>
      <c r="E5" s="3"/>
    </row>
    <row r="6" spans="1:5" s="2" customFormat="1" ht="75" customHeight="1">
      <c r="A6" s="295"/>
      <c r="B6" s="295"/>
      <c r="C6" s="295"/>
      <c r="D6" s="295"/>
      <c r="E6" s="3"/>
    </row>
    <row r="7" spans="1:5" s="2" customFormat="1" ht="75" customHeight="1">
      <c r="A7" s="296" t="s">
        <v>128</v>
      </c>
      <c r="B7" s="297"/>
      <c r="C7" s="297"/>
      <c r="D7" s="297"/>
      <c r="E7" s="3"/>
    </row>
    <row r="8" spans="1:5" s="2" customFormat="1" ht="75" customHeight="1">
      <c r="A8" s="303"/>
      <c r="B8" s="303"/>
      <c r="C8" s="303"/>
      <c r="D8" s="303"/>
      <c r="E8" s="3"/>
    </row>
    <row r="9" spans="1:5" s="2" customFormat="1" ht="7.5" customHeight="1">
      <c r="A9" s="105"/>
      <c r="B9" s="304"/>
      <c r="C9" s="305"/>
      <c r="D9" s="106"/>
      <c r="E9" s="3"/>
    </row>
    <row r="10" spans="1:5" s="2" customFormat="1" ht="24.75" customHeight="1">
      <c r="A10" s="306" t="s">
        <v>75</v>
      </c>
      <c r="B10" s="107"/>
      <c r="C10" s="302" t="s">
        <v>129</v>
      </c>
      <c r="D10" s="307"/>
      <c r="E10" s="5"/>
    </row>
    <row r="11" spans="1:5" s="2" customFormat="1" ht="24.75" customHeight="1">
      <c r="A11" s="306"/>
      <c r="B11" s="107"/>
      <c r="C11" s="302" t="s">
        <v>126</v>
      </c>
      <c r="D11" s="307"/>
      <c r="E11" s="5"/>
    </row>
    <row r="12" spans="1:5" s="2" customFormat="1" ht="75" customHeight="1">
      <c r="A12" s="295" t="s">
        <v>130</v>
      </c>
      <c r="B12" s="308"/>
      <c r="C12" s="308"/>
      <c r="D12" s="308"/>
      <c r="E12" s="5"/>
    </row>
    <row r="13" spans="1:5" s="2" customFormat="1" ht="75" customHeight="1">
      <c r="A13" s="308"/>
      <c r="B13" s="308"/>
      <c r="C13" s="308"/>
      <c r="D13" s="308"/>
      <c r="E13" s="5"/>
    </row>
    <row r="14" spans="1:5" s="2" customFormat="1" ht="75" customHeight="1">
      <c r="A14" s="309" t="s">
        <v>131</v>
      </c>
      <c r="B14" s="310"/>
      <c r="C14" s="310"/>
      <c r="D14" s="310"/>
      <c r="E14" s="5"/>
    </row>
    <row r="15" spans="1:5" s="2" customFormat="1" ht="75" customHeight="1">
      <c r="A15" s="311"/>
      <c r="B15" s="311"/>
      <c r="C15" s="311"/>
      <c r="D15" s="311"/>
      <c r="E15" s="5"/>
    </row>
    <row r="16" spans="1:5" s="2" customFormat="1" ht="7.5" customHeight="1">
      <c r="A16" s="105"/>
      <c r="B16" s="108"/>
      <c r="C16" s="108"/>
      <c r="D16" s="1"/>
      <c r="E16" s="3"/>
    </row>
    <row r="17" spans="1:5" s="2" customFormat="1" ht="24.75" customHeight="1">
      <c r="A17" s="306" t="s">
        <v>78</v>
      </c>
      <c r="B17" s="107"/>
      <c r="C17" s="302" t="s">
        <v>132</v>
      </c>
      <c r="D17" s="307"/>
      <c r="E17" s="5"/>
    </row>
    <row r="18" spans="1:5" s="2" customFormat="1" ht="24.75" customHeight="1">
      <c r="A18" s="306"/>
      <c r="B18" s="107"/>
      <c r="C18" s="302" t="s">
        <v>126</v>
      </c>
      <c r="D18" s="307"/>
      <c r="E18" s="5"/>
    </row>
    <row r="19" spans="1:5" s="2" customFormat="1" ht="75" customHeight="1">
      <c r="A19" s="295" t="s">
        <v>133</v>
      </c>
      <c r="B19" s="312"/>
      <c r="C19" s="312"/>
      <c r="D19" s="312"/>
      <c r="E19" s="5"/>
    </row>
    <row r="20" spans="1:5" s="2" customFormat="1" ht="75" customHeight="1">
      <c r="A20" s="312"/>
      <c r="B20" s="312"/>
      <c r="C20" s="312"/>
      <c r="D20" s="312"/>
      <c r="E20" s="5"/>
    </row>
    <row r="21" spans="1:5" s="2" customFormat="1" ht="75" customHeight="1">
      <c r="A21" s="309" t="s">
        <v>134</v>
      </c>
      <c r="B21" s="312"/>
      <c r="C21" s="312"/>
      <c r="D21" s="312"/>
      <c r="E21" s="3"/>
    </row>
    <row r="22" spans="1:5" s="2" customFormat="1" ht="75" customHeight="1">
      <c r="A22" s="313"/>
      <c r="B22" s="313"/>
      <c r="C22" s="313"/>
      <c r="D22" s="313"/>
      <c r="E22" s="3"/>
    </row>
    <row r="23" spans="1:5" s="2" customFormat="1" ht="7.5" customHeight="1">
      <c r="A23" s="314"/>
      <c r="B23" s="314"/>
      <c r="C23" s="314"/>
      <c r="D23" s="314"/>
      <c r="E23" s="3"/>
    </row>
    <row r="24" spans="1:5" s="2" customFormat="1" ht="24.75" customHeight="1">
      <c r="A24" s="301" t="s">
        <v>84</v>
      </c>
      <c r="B24" s="107"/>
      <c r="C24" s="302" t="s">
        <v>135</v>
      </c>
      <c r="D24" s="315"/>
      <c r="E24" s="5"/>
    </row>
    <row r="25" spans="1:5" s="2" customFormat="1" ht="24.75" customHeight="1">
      <c r="A25" s="301"/>
      <c r="B25" s="107"/>
      <c r="C25" s="302" t="s">
        <v>126</v>
      </c>
      <c r="D25" s="315"/>
      <c r="E25" s="5"/>
    </row>
    <row r="26" spans="1:5" s="2" customFormat="1" ht="75" customHeight="1">
      <c r="A26" s="295" t="s">
        <v>136</v>
      </c>
      <c r="B26" s="295"/>
      <c r="C26" s="295"/>
      <c r="D26" s="295"/>
      <c r="E26" s="5"/>
    </row>
    <row r="27" spans="1:5" s="2" customFormat="1" ht="75" customHeight="1">
      <c r="A27" s="295"/>
      <c r="B27" s="295"/>
      <c r="C27" s="295"/>
      <c r="D27" s="295"/>
      <c r="E27" s="5"/>
    </row>
    <row r="28" spans="1:5" s="2" customFormat="1" ht="75" customHeight="1">
      <c r="A28" s="316" t="s">
        <v>137</v>
      </c>
      <c r="B28" s="297"/>
      <c r="C28" s="297"/>
      <c r="D28" s="297"/>
      <c r="E28" s="5"/>
    </row>
    <row r="29" spans="1:5" s="2" customFormat="1" ht="75" customHeight="1">
      <c r="A29" s="297"/>
      <c r="B29" s="297"/>
      <c r="C29" s="297"/>
      <c r="D29" s="297"/>
      <c r="E29" s="5"/>
    </row>
    <row r="30" spans="1:5" s="2" customFormat="1" ht="9" customHeight="1">
      <c r="A30" s="314"/>
      <c r="B30" s="314"/>
      <c r="C30" s="314"/>
      <c r="D30" s="314"/>
      <c r="E30" s="3"/>
    </row>
    <row r="31" spans="1:5" s="14" customFormat="1" ht="24.75" customHeight="1">
      <c r="A31" s="301" t="s">
        <v>88</v>
      </c>
      <c r="B31" s="107"/>
      <c r="C31" s="302" t="s">
        <v>138</v>
      </c>
      <c r="D31" s="307"/>
      <c r="E31" s="13"/>
    </row>
    <row r="32" spans="1:5" s="14" customFormat="1" ht="24.75" customHeight="1">
      <c r="A32" s="301"/>
      <c r="B32" s="107"/>
      <c r="C32" s="302" t="s">
        <v>126</v>
      </c>
      <c r="D32" s="307"/>
      <c r="E32" s="13"/>
    </row>
    <row r="33" spans="1:5" s="2" customFormat="1" ht="75" customHeight="1">
      <c r="A33" s="295" t="s">
        <v>139</v>
      </c>
      <c r="B33" s="295"/>
      <c r="C33" s="295"/>
      <c r="D33" s="295"/>
      <c r="E33" s="5"/>
    </row>
    <row r="34" spans="1:5" s="2" customFormat="1" ht="75" customHeight="1">
      <c r="A34" s="295"/>
      <c r="B34" s="295"/>
      <c r="C34" s="295"/>
      <c r="D34" s="295"/>
      <c r="E34" s="5"/>
    </row>
    <row r="35" spans="1:5" s="2" customFormat="1" ht="75" customHeight="1">
      <c r="A35" s="296" t="s">
        <v>140</v>
      </c>
      <c r="B35" s="297"/>
      <c r="C35" s="297"/>
      <c r="D35" s="297"/>
      <c r="E35" s="3"/>
    </row>
    <row r="36" spans="1:5" s="2" customFormat="1" ht="75" customHeight="1">
      <c r="A36" s="303"/>
      <c r="B36" s="303"/>
      <c r="C36" s="303"/>
      <c r="D36" s="303"/>
      <c r="E36" s="3"/>
    </row>
    <row r="37" spans="1:5" s="2" customFormat="1" ht="7.5" customHeight="1">
      <c r="A37" s="314"/>
      <c r="B37" s="314"/>
      <c r="C37" s="314"/>
      <c r="D37" s="314"/>
      <c r="E37" s="3"/>
    </row>
    <row r="38" spans="1:5" s="2" customFormat="1" ht="24.75" customHeight="1">
      <c r="A38" s="317" t="s">
        <v>90</v>
      </c>
      <c r="B38" s="109"/>
      <c r="C38" s="302" t="s">
        <v>141</v>
      </c>
      <c r="D38" s="307"/>
      <c r="E38" s="5"/>
    </row>
    <row r="39" spans="1:5" s="2" customFormat="1" ht="24.75" customHeight="1">
      <c r="A39" s="317"/>
      <c r="B39" s="109"/>
      <c r="C39" s="302" t="s">
        <v>126</v>
      </c>
      <c r="D39" s="307"/>
      <c r="E39" s="5"/>
    </row>
    <row r="40" spans="1:5" s="2" customFormat="1" ht="75" customHeight="1">
      <c r="A40" s="295" t="s">
        <v>142</v>
      </c>
      <c r="B40" s="295"/>
      <c r="C40" s="295"/>
      <c r="D40" s="295"/>
      <c r="E40" s="5"/>
    </row>
    <row r="41" spans="1:5" s="2" customFormat="1" ht="75" customHeight="1">
      <c r="A41" s="295"/>
      <c r="B41" s="295"/>
      <c r="C41" s="295"/>
      <c r="D41" s="295"/>
      <c r="E41" s="5"/>
    </row>
    <row r="42" spans="1:5" s="2" customFormat="1" ht="75" customHeight="1">
      <c r="A42" s="295" t="s">
        <v>143</v>
      </c>
      <c r="B42" s="295"/>
      <c r="C42" s="295"/>
      <c r="D42" s="295"/>
      <c r="E42" s="5"/>
    </row>
    <row r="43" spans="1:5" s="2" customFormat="1" ht="75" customHeight="1">
      <c r="A43" s="318"/>
      <c r="B43" s="318"/>
      <c r="C43" s="318"/>
      <c r="D43" s="318"/>
      <c r="E43" s="5"/>
    </row>
    <row r="44" spans="1:5" s="2" customFormat="1" ht="7.5" customHeight="1">
      <c r="A44" s="314"/>
      <c r="B44" s="314"/>
      <c r="C44" s="314"/>
      <c r="D44" s="314"/>
      <c r="E44" s="3"/>
    </row>
    <row r="45" spans="1:5" s="2" customFormat="1" ht="24.75" customHeight="1">
      <c r="A45" s="317" t="s">
        <v>95</v>
      </c>
      <c r="B45" s="110"/>
      <c r="C45" s="302" t="s">
        <v>144</v>
      </c>
      <c r="D45" s="307"/>
      <c r="E45" s="15"/>
    </row>
    <row r="46" spans="1:5" s="2" customFormat="1" ht="24.75" customHeight="1">
      <c r="A46" s="319"/>
      <c r="B46" s="111"/>
      <c r="C46" s="302" t="s">
        <v>126</v>
      </c>
      <c r="D46" s="307"/>
      <c r="E46" s="15"/>
    </row>
    <row r="47" spans="1:5" s="4" customFormat="1" ht="75" customHeight="1">
      <c r="A47" s="295" t="s">
        <v>145</v>
      </c>
      <c r="B47" s="295"/>
      <c r="C47" s="295"/>
      <c r="D47" s="295"/>
      <c r="E47" s="6"/>
    </row>
    <row r="48" spans="1:5" s="4" customFormat="1" ht="75" customHeight="1">
      <c r="A48" s="295"/>
      <c r="B48" s="295"/>
      <c r="C48" s="295"/>
      <c r="D48" s="295"/>
      <c r="E48" s="6"/>
    </row>
    <row r="49" spans="1:5" s="4" customFormat="1" ht="75" customHeight="1">
      <c r="A49" s="295" t="s">
        <v>146</v>
      </c>
      <c r="B49" s="295"/>
      <c r="C49" s="295"/>
      <c r="D49" s="295"/>
      <c r="E49" s="6"/>
    </row>
    <row r="50" spans="1:5" s="4" customFormat="1" ht="75" customHeight="1">
      <c r="A50" s="320"/>
      <c r="B50" s="320"/>
      <c r="C50" s="320"/>
      <c r="D50" s="320"/>
      <c r="E50" s="6"/>
    </row>
    <row r="51" spans="1:5" s="2" customFormat="1" ht="7.5" customHeight="1">
      <c r="A51" s="314"/>
      <c r="B51" s="314"/>
      <c r="C51" s="314"/>
      <c r="D51" s="314"/>
      <c r="E51" s="3"/>
    </row>
    <row r="52" spans="1:5" s="2" customFormat="1" ht="24.75" customHeight="1">
      <c r="A52" s="301" t="s">
        <v>102</v>
      </c>
      <c r="B52" s="104"/>
      <c r="C52" s="302" t="s">
        <v>147</v>
      </c>
      <c r="D52" s="321"/>
      <c r="E52" s="5"/>
    </row>
    <row r="53" spans="1:5" s="2" customFormat="1" ht="24.75" customHeight="1">
      <c r="A53" s="301"/>
      <c r="B53" s="104"/>
      <c r="C53" s="302" t="s">
        <v>126</v>
      </c>
      <c r="D53" s="321"/>
      <c r="E53" s="5"/>
    </row>
    <row r="54" spans="1:5" s="2" customFormat="1" ht="75" customHeight="1">
      <c r="A54" s="295" t="s">
        <v>148</v>
      </c>
      <c r="B54" s="295"/>
      <c r="C54" s="295"/>
      <c r="D54" s="295"/>
      <c r="E54" s="3"/>
    </row>
    <row r="55" spans="1:5" s="2" customFormat="1" ht="75" customHeight="1">
      <c r="A55" s="295"/>
      <c r="B55" s="295"/>
      <c r="C55" s="295"/>
      <c r="D55" s="295"/>
      <c r="E55" s="3"/>
    </row>
    <row r="56" spans="1:5" s="2" customFormat="1" ht="75" customHeight="1">
      <c r="A56" s="296" t="s">
        <v>149</v>
      </c>
      <c r="B56" s="297"/>
      <c r="C56" s="297"/>
      <c r="D56" s="297"/>
      <c r="E56" s="3"/>
    </row>
    <row r="57" spans="1:5" s="2" customFormat="1" ht="75" customHeight="1">
      <c r="A57" s="297"/>
      <c r="B57" s="297"/>
      <c r="C57" s="297"/>
      <c r="D57" s="297"/>
      <c r="E57" s="3"/>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2019-03-02T10:40:40Z</cp:lastPrinted>
  <dcterms:created xsi:type="dcterms:W3CDTF">2018-11-22T13:39:28Z</dcterms:created>
  <dcterms:modified xsi:type="dcterms:W3CDTF">2019-03-02T10:40:44Z</dcterms:modified>
  <cp:category/>
  <cp:version/>
  <cp:contentType/>
  <cp:contentStatus/>
</cp:coreProperties>
</file>