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0515" windowHeight="10560" activeTab="0"/>
  </bookViews>
  <sheets>
    <sheet name="Bohoslužby" sheetId="1" r:id="rId1"/>
    <sheet name="Přehled" sheetId="2" r:id="rId2"/>
    <sheet name="Svatý" sheetId="3" r:id="rId3"/>
    <sheet name="Svatí" sheetId="4" r:id="rId4"/>
  </sheets>
  <definedNames>
    <definedName name="_xlnm.Print_Titles" localSheetId="3">'Svatí'!$1:$1</definedName>
    <definedName name="_xlnm.Print_Area" localSheetId="3">'Svatí'!$A$1:$D$57</definedName>
    <definedName name="_xlnm.Print_Area" localSheetId="2">'Svatý'!$A$1:$L$71</definedName>
  </definedNames>
  <calcPr fullCalcOnLoad="1"/>
</workbook>
</file>

<file path=xl/sharedStrings.xml><?xml version="1.0" encoding="utf-8"?>
<sst xmlns="http://schemas.openxmlformats.org/spreadsheetml/2006/main" count="264" uniqueCount="149">
  <si>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</si>
  <si>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</si>
  <si>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</si>
  <si>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</si>
  <si>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</si>
  <si>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</si>
  <si>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neděle</t>
  </si>
  <si>
    <t>30´</t>
  </si>
  <si>
    <t>7:30</t>
  </si>
  <si>
    <t>Včelákov</t>
  </si>
  <si>
    <t>dle kalendáře intencí</t>
  </si>
  <si>
    <t>V</t>
  </si>
  <si>
    <t>Hlinsko - Centrum Jana XXIII.</t>
  </si>
  <si>
    <t>R</t>
  </si>
  <si>
    <t>9:00</t>
  </si>
  <si>
    <t>Hlinsko - děkanský kostel</t>
  </si>
  <si>
    <t>za živé i zemřelé farníky</t>
  </si>
  <si>
    <t>S</t>
  </si>
  <si>
    <t>15´</t>
  </si>
  <si>
    <t>Studnice</t>
  </si>
  <si>
    <t>P</t>
  </si>
  <si>
    <t>10:30</t>
  </si>
  <si>
    <t>pondělí</t>
  </si>
  <si>
    <t>17:00</t>
  </si>
  <si>
    <r>
      <t xml:space="preserve">Hlinsko - děkanský kostel </t>
    </r>
    <r>
      <rPr>
        <sz val="20"/>
        <color indexed="10"/>
        <rFont val="Arial"/>
        <family val="2"/>
      </rPr>
      <t>adorace</t>
    </r>
  </si>
  <si>
    <t>18:00</t>
  </si>
  <si>
    <t>Hlinsko - fara</t>
  </si>
  <si>
    <t>Modlitby matek</t>
  </si>
  <si>
    <t>úterý</t>
  </si>
  <si>
    <t>20´</t>
  </si>
  <si>
    <t>10:00</t>
  </si>
  <si>
    <t>Hlinsko - DS Drachtinka</t>
  </si>
  <si>
    <t>Večeřadlo MKH - sv. růženec, zasvěcení Neposkvrn. Srdci</t>
  </si>
  <si>
    <t>Chlum</t>
  </si>
  <si>
    <t>8:00</t>
  </si>
  <si>
    <t xml:space="preserve"> s nedělní platností (kdo z vážných důvodů nemůže v neděli)</t>
  </si>
  <si>
    <t>*</t>
  </si>
  <si>
    <r>
      <t xml:space="preserve">Svátost smíření před začátkem bohoslužeb: 20´ minut, 30´ minut, P na požádání </t>
    </r>
    <r>
      <rPr>
        <i/>
        <sz val="20"/>
        <rFont val="Arial"/>
        <family val="2"/>
      </rPr>
      <t>(po mši sv.)</t>
    </r>
    <r>
      <rPr>
        <sz val="20"/>
        <rFont val="Arial"/>
        <family val="2"/>
      </rPr>
      <t>.</t>
    </r>
  </si>
  <si>
    <r>
      <t xml:space="preserve">Poutě: </t>
    </r>
    <r>
      <rPr>
        <b/>
        <sz val="17"/>
        <rFont val="Arial"/>
        <family val="2"/>
      </rPr>
      <t>Včelákov</t>
    </r>
    <r>
      <rPr>
        <sz val="17"/>
        <rFont val="Arial"/>
        <family val="2"/>
      </rPr>
      <t xml:space="preserve"> svatá Maří Magdaléna neděle 28.7.2019 7:30;  </t>
    </r>
    <r>
      <rPr>
        <b/>
        <sz val="17"/>
        <rFont val="Arial"/>
        <family val="2"/>
      </rPr>
      <t>Vítanov</t>
    </r>
    <r>
      <rPr>
        <sz val="17"/>
        <rFont val="Arial"/>
        <family val="2"/>
      </rPr>
      <t xml:space="preserve"> sv. Anna neděle 28.7.2019 12 hodin.</t>
    </r>
  </si>
  <si>
    <t>Děkan P.Marian Sokol  603 501 865, farní vikář P.Petr Vtípil 736 669 474, výpomocný P.Jiří Remeš  732 847 303
Úřední hodiny děkanství (fara) Hlinsko středa 14 - 16 hodin.</t>
  </si>
  <si>
    <t xml:space="preserve">středa </t>
  </si>
  <si>
    <t>čtvrtek</t>
  </si>
  <si>
    <t>pátek</t>
  </si>
  <si>
    <t>sobota</t>
  </si>
  <si>
    <t>14.7.</t>
  </si>
  <si>
    <t>15. v mezidobí</t>
  </si>
  <si>
    <t>za rodinu Jehličkovu a Sotonovu</t>
  </si>
  <si>
    <t>Duchovní správa děkuje všem, kdo tyto dny pracují v kostele v Hlinsku na elektroinstalaci i za následný úklid.</t>
  </si>
  <si>
    <r>
      <t xml:space="preserve">Poděkování všem, kdo v kostelích i kaplích zastávají službu sakristiána (kostelníka). Prosíme: přihlašte se další noví.
         Pro děkanský </t>
    </r>
    <r>
      <rPr>
        <b/>
        <sz val="17"/>
        <rFont val="Arial"/>
        <family val="2"/>
      </rPr>
      <t>kostel v Hlinsku</t>
    </r>
    <r>
      <rPr>
        <sz val="17"/>
        <rFont val="Arial"/>
        <family val="2"/>
      </rPr>
      <t xml:space="preserve">, pro </t>
    </r>
    <r>
      <rPr>
        <b/>
        <sz val="17"/>
        <rFont val="Arial"/>
        <family val="2"/>
      </rPr>
      <t>Centrum sv. Jana XXIII.</t>
    </r>
    <r>
      <rPr>
        <sz val="17"/>
        <rFont val="Arial"/>
        <family val="2"/>
      </rPr>
      <t xml:space="preserve"> i pro kapli </t>
    </r>
    <r>
      <rPr>
        <b/>
        <sz val="17"/>
        <rFont val="Arial"/>
        <family val="2"/>
      </rPr>
      <t>ve Studnicích</t>
    </r>
    <r>
      <rPr>
        <sz val="17"/>
        <rFont val="Arial"/>
        <family val="2"/>
      </rPr>
      <t>.                Děkujeme.</t>
    </r>
  </si>
  <si>
    <t>Centrum sv. Jana XXIII. sbírá bavlněné látky (i zbytky cca 50 cm) pro nemocnici v Havl. Brodě (k ušití ´polštářku-srdíčka´). Předat lze po dohodě - telefon: 734 435 485 paní L. Pavlišová, 606 500 035 paní P. Pejchlová. Plakát.</t>
  </si>
  <si>
    <t>Nadační fond Betlém nenarozeným vyhlásilo výběrové řízení na SPRÁVCE AZYLOVÉHO DOMU v Hamrech. Přihlášky do 25.7.2019 (Holenova@nfbetlem.cz, telefon: 732 171 373. Nástup 1.9.2019, příp. dříve. Více nástěnka.</t>
  </si>
  <si>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</si>
  <si>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</si>
  <si>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mše svaté pravidelné</t>
  </si>
  <si>
    <t>Hlinsko kostel</t>
  </si>
  <si>
    <r>
      <t xml:space="preserve">Hlinsko
Centrum
</t>
    </r>
    <r>
      <rPr>
        <b/>
        <sz val="10"/>
        <color indexed="52"/>
        <rFont val="Arial"/>
        <family val="2"/>
      </rPr>
      <t>sv. Jana XXIII.</t>
    </r>
  </si>
  <si>
    <t>Hlinsko Drachtinka</t>
  </si>
  <si>
    <t>Hlinsko u_Jandů</t>
  </si>
  <si>
    <t>Vortová</t>
  </si>
  <si>
    <r>
      <t xml:space="preserve">Hamry
</t>
    </r>
    <r>
      <rPr>
        <b/>
        <sz val="12"/>
        <color indexed="14"/>
        <rFont val="Arial"/>
        <family val="2"/>
      </rPr>
      <t>azylový dům</t>
    </r>
  </si>
  <si>
    <t>Pondělí</t>
  </si>
  <si>
    <t>17:00 V</t>
  </si>
  <si>
    <t>7:30 R</t>
  </si>
  <si>
    <t>Úterý</t>
  </si>
  <si>
    <t>10:00 V</t>
  </si>
  <si>
    <r>
      <t xml:space="preserve">17:30  </t>
    </r>
    <r>
      <rPr>
        <sz val="13"/>
        <rFont val="Arial"/>
        <family val="2"/>
      </rPr>
      <t xml:space="preserve">          </t>
    </r>
    <r>
      <rPr>
        <sz val="10"/>
        <rFont val="Arial"/>
        <family val="2"/>
      </rPr>
      <t>1. úterý měsíce</t>
    </r>
  </si>
  <si>
    <t>Středa</t>
  </si>
  <si>
    <t>18:00 S</t>
  </si>
  <si>
    <t>Čtvrtek</t>
  </si>
  <si>
    <t>18:00 V</t>
  </si>
  <si>
    <t>Pátek</t>
  </si>
  <si>
    <t>17:00 S</t>
  </si>
  <si>
    <t>Sobota</t>
  </si>
  <si>
    <t>8:00 S</t>
  </si>
  <si>
    <t>Neděle</t>
  </si>
  <si>
    <t xml:space="preserve">  9:00 S</t>
  </si>
  <si>
    <t>10:30 S</t>
  </si>
  <si>
    <t>9:00 V</t>
  </si>
  <si>
    <t xml:space="preserve">  7:30 V</t>
  </si>
  <si>
    <t>svátost smíření</t>
  </si>
  <si>
    <t>od 16:30</t>
  </si>
  <si>
    <t>od 7:00</t>
  </si>
  <si>
    <t>od  9:40</t>
  </si>
  <si>
    <r>
      <t xml:space="preserve">17:15          </t>
    </r>
    <r>
      <rPr>
        <sz val="10"/>
        <color indexed="36"/>
        <rFont val="Arial"/>
        <family val="2"/>
      </rPr>
      <t>1. úterý měsíce</t>
    </r>
  </si>
  <si>
    <t>od 17:30</t>
  </si>
  <si>
    <t>od 7:30</t>
  </si>
  <si>
    <t>od   8:30</t>
  </si>
  <si>
    <t>od  7:00</t>
  </si>
  <si>
    <t>na požádání</t>
  </si>
  <si>
    <t>od 8:45</t>
  </si>
  <si>
    <t>Podivuhodný jsi Bože ve svých svatých ... všichni svatí jsou ´dílem´ Panny Marie.</t>
  </si>
  <si>
    <t xml:space="preserve"> </t>
  </si>
  <si>
    <t>nezávazná památka bl. Hroznata, řeholník OPraem., mučedník, český patron</t>
  </si>
  <si>
    <t>nezávazná památka sv. Kamil de Lellis, kněz MI</t>
  </si>
  <si>
    <t>*1170 Hroznětín ? Záp.Čechy. Dětství, mládí Krakov (zde vdána sestra Vojslava). P. Marii slib. Po studiích úřad u dvora. Ženat, má syna. Sídlo hrad Teplá. Syn i žena †. Zakládá kláštery OPraem. Teplá u Mar.Lázní, Chotěšov. 1202 premostrátem. Opatem v Teplé. Květen 1217 vězněn hrad Kinsberg u Chebu. Zde † hladem 14.7.1217. Pochován Teplá. Blahoslaví Lev XIII. 14.9.1897.</t>
  </si>
  <si>
    <t>15.7.</t>
  </si>
  <si>
    <t>15. týdne v mezidobí</t>
  </si>
  <si>
    <t>za Annu a Jaroslava Preislerovy a jejich rodiče</t>
  </si>
  <si>
    <t>16.7.</t>
  </si>
  <si>
    <t>17.7.</t>
  </si>
  <si>
    <t>18.7.</t>
  </si>
  <si>
    <t>za Josefa Jůna, rodiče, zetě a vnuka</t>
  </si>
  <si>
    <t>19.7.</t>
  </si>
  <si>
    <t>za Jiřího a Josefa Vaškovy a rodiče Šafránkovy</t>
  </si>
  <si>
    <t>20.7.</t>
  </si>
  <si>
    <t>za Jaroslavu Halíkovou a její rodiče</t>
  </si>
  <si>
    <t>za rodiče Marii a Františka Růžičkovy a ten rod</t>
  </si>
  <si>
    <t>21.7.</t>
  </si>
  <si>
    <t>16. v mezidobí</t>
  </si>
  <si>
    <t>za Marii a Josefa Dobiášovy a syna Josefa</t>
  </si>
  <si>
    <t>V neděli 14.7.2019 je dveřní sbírka na dar Svatému Otci. Bude předán při národní pouti do Říma 11.-13.11.2019 v podobě KORUNY SVATÉ ANEŽKY ČESKÉ (z dílny umělce Daniela Ignáce Trubače). V Hlinsku je vzadu v kostele označená pokladnička. Bude tam ponechána delší dobu. Pán Bůh Vám zaplať ... i za Vaše modlitby za něho.</t>
  </si>
  <si>
    <r>
      <t xml:space="preserve">sv. </t>
    </r>
    <r>
      <rPr>
        <b/>
        <i/>
        <sz val="16"/>
        <rFont val="Arial"/>
        <family val="2"/>
      </rPr>
      <t>Bonaventura</t>
    </r>
    <r>
      <rPr>
        <i/>
        <sz val="16"/>
        <rFont val="Arial"/>
        <family val="2"/>
      </rPr>
      <t>, biskup OFM, učitel církve</t>
    </r>
  </si>
  <si>
    <r>
      <t xml:space="preserve">sv. </t>
    </r>
    <r>
      <rPr>
        <b/>
        <i/>
        <sz val="16"/>
        <rFont val="Arial"/>
        <family val="0"/>
      </rPr>
      <t>Makrina</t>
    </r>
    <r>
      <rPr>
        <i/>
        <sz val="16"/>
        <rFont val="Arial"/>
        <family val="0"/>
      </rPr>
      <t xml:space="preserve"> ml., panna, vyznavačka</t>
    </r>
  </si>
  <si>
    <r>
      <t xml:space="preserve">sv. </t>
    </r>
    <r>
      <rPr>
        <b/>
        <i/>
        <sz val="16"/>
        <rFont val="Arial"/>
        <family val="0"/>
      </rPr>
      <t>Emilián</t>
    </r>
    <r>
      <rPr>
        <i/>
        <sz val="16"/>
        <rFont val="Arial"/>
        <family val="0"/>
      </rPr>
      <t xml:space="preserve"> z Dorostolu, mučedník</t>
    </r>
  </si>
  <si>
    <r>
      <t xml:space="preserve">bl. </t>
    </r>
    <r>
      <rPr>
        <b/>
        <i/>
        <sz val="16"/>
        <rFont val="Arial"/>
        <family val="0"/>
      </rPr>
      <t>Česlav</t>
    </r>
    <r>
      <rPr>
        <i/>
        <sz val="16"/>
        <rFont val="Arial"/>
        <family val="0"/>
      </rPr>
      <t xml:space="preserve"> a sv. </t>
    </r>
    <r>
      <rPr>
        <b/>
        <i/>
        <sz val="16"/>
        <rFont val="Arial"/>
        <family val="0"/>
      </rPr>
      <t>Hyacint</t>
    </r>
    <r>
      <rPr>
        <i/>
        <sz val="16"/>
        <rFont val="Arial"/>
        <family val="0"/>
      </rPr>
      <t xml:space="preserve"> Polský, kněží OP
bl. Petr Pavel </t>
    </r>
    <r>
      <rPr>
        <b/>
        <i/>
        <sz val="16"/>
        <rFont val="Arial"/>
        <family val="0"/>
      </rPr>
      <t>Gojdič</t>
    </r>
    <r>
      <rPr>
        <i/>
        <sz val="16"/>
        <rFont val="Arial"/>
        <family val="0"/>
      </rPr>
      <t>, biskup a mučedník</t>
    </r>
  </si>
  <si>
    <r>
      <t xml:space="preserve">Panna Maria </t>
    </r>
    <r>
      <rPr>
        <b/>
        <i/>
        <sz val="16"/>
        <rFont val="Arial"/>
        <family val="0"/>
      </rPr>
      <t>Karmelská</t>
    </r>
    <r>
      <rPr>
        <i/>
        <sz val="16"/>
        <rFont val="Arial"/>
        <family val="0"/>
      </rPr>
      <t xml:space="preserve">
výročí posvěc. katedrály Božského Spasitele Ostrava 1897</t>
    </r>
  </si>
  <si>
    <r>
      <t xml:space="preserve">bl. </t>
    </r>
    <r>
      <rPr>
        <b/>
        <i/>
        <sz val="16"/>
        <rFont val="Arial"/>
        <family val="2"/>
      </rPr>
      <t>Hroznata</t>
    </r>
    <r>
      <rPr>
        <i/>
        <sz val="16"/>
        <rFont val="Arial"/>
        <family val="0"/>
      </rPr>
      <t xml:space="preserve">, řeholník OPraem., mučedník, český patron
sv. </t>
    </r>
    <r>
      <rPr>
        <b/>
        <i/>
        <sz val="16"/>
        <rFont val="Arial"/>
        <family val="2"/>
      </rPr>
      <t>Kamil</t>
    </r>
    <r>
      <rPr>
        <i/>
        <sz val="16"/>
        <rFont val="Arial"/>
        <family val="0"/>
      </rPr>
      <t xml:space="preserve"> de Lellis, kněz MI</t>
    </r>
  </si>
  <si>
    <r>
      <t xml:space="preserve">sv. </t>
    </r>
    <r>
      <rPr>
        <b/>
        <i/>
        <sz val="16"/>
        <rFont val="Arial"/>
        <family val="0"/>
      </rPr>
      <t>Eliáš</t>
    </r>
    <r>
      <rPr>
        <i/>
        <sz val="16"/>
        <rFont val="Arial"/>
        <family val="0"/>
      </rPr>
      <t xml:space="preserve"> (Tišbejský), starozákonní prorok
sv. </t>
    </r>
    <r>
      <rPr>
        <b/>
        <i/>
        <sz val="16"/>
        <rFont val="Arial"/>
        <family val="0"/>
      </rPr>
      <t>Apolinář</t>
    </r>
    <r>
      <rPr>
        <i/>
        <sz val="16"/>
        <rFont val="Arial"/>
        <family val="0"/>
      </rPr>
      <t xml:space="preserve"> z Ravenny, biskup a mučedník</t>
    </r>
  </si>
  <si>
    <r>
      <t xml:space="preserve">sv. </t>
    </r>
    <r>
      <rPr>
        <b/>
        <i/>
        <sz val="16"/>
        <rFont val="Arial"/>
        <family val="2"/>
      </rPr>
      <t>Vavřinec</t>
    </r>
    <r>
      <rPr>
        <i/>
        <sz val="16"/>
        <rFont val="Arial"/>
        <family val="0"/>
      </rPr>
      <t xml:space="preserve"> z Brindisi, kněz OFMCap., učitel církve
sv. </t>
    </r>
    <r>
      <rPr>
        <b/>
        <i/>
        <sz val="16"/>
        <rFont val="Arial"/>
        <family val="2"/>
      </rPr>
      <t>Praxeda</t>
    </r>
    <r>
      <rPr>
        <i/>
        <sz val="16"/>
        <rFont val="Arial"/>
        <family val="0"/>
      </rPr>
      <t>, mučednice</t>
    </r>
  </si>
  <si>
    <t>V Centru sv. Jana XXIII. je od pondělí 15. do pátku 19.7.2019 příměstský tábor. Proto:
      1) mše svaté zde budou jen v sobotu 20. a neděli 21.7.2019 v 7:30;
      2) modlitba svatého růžence Večeřadla v úterý 16.7.2019 začíná v 18 hodin.</t>
  </si>
  <si>
    <r>
      <t xml:space="preserve">7:30 R </t>
    </r>
    <r>
      <rPr>
        <b/>
        <i/>
        <sz val="14"/>
        <rFont val="Arial"/>
        <family val="2"/>
      </rPr>
      <t>1*)</t>
    </r>
  </si>
  <si>
    <r>
      <t xml:space="preserve">            1*)</t>
    </r>
    <r>
      <rPr>
        <i/>
        <sz val="14"/>
        <rFont val="Nirmala UI"/>
        <family val="2"/>
      </rPr>
      <t xml:space="preserve"> pondělí 15. až pátek 19.7.2019 mše svatá nebude (příměstský tábor).</t>
    </r>
  </si>
  <si>
    <r>
      <t xml:space="preserve">od 7:00 </t>
    </r>
    <r>
      <rPr>
        <b/>
        <i/>
        <sz val="14"/>
        <color indexed="36"/>
        <rFont val="Arial"/>
        <family val="2"/>
      </rPr>
      <t>2*)</t>
    </r>
  </si>
  <si>
    <r>
      <t xml:space="preserve">            2*)</t>
    </r>
    <r>
      <rPr>
        <i/>
        <sz val="14"/>
        <rFont val="Nirmala UI"/>
        <family val="2"/>
      </rPr>
      <t xml:space="preserve"> pondělí 15. až pátek 19.7.2019 se nezpovídá (příměstský tábor).</t>
    </r>
  </si>
  <si>
    <t>k: 14.7.2019</t>
  </si>
  <si>
    <t>*25.5.1550 Bucchianico u Chieti Itálie. Ve 13 mu † matka, otcem dán na vojnu. Je lehkomyslný analfabet. Vše prohrál v kartách. Ve 24 žebrákem. 2.2.1575 vidění P.Marie. Obrátil se. Řím nemocnice sv. Jakuba ošetřovatelem. 1584 knězem. 1582 založil bratrstvo Služebníků nemocných (1591 jméno řád Otců šťastné smrti MI kamiliáni). †18.7.1614 Řím. Patron ošetřovatelů.</t>
  </si>
  <si>
    <t>památka sv. Bonaventura, biskup OFM, učitel církve</t>
  </si>
  <si>
    <t>*1217 Bagnoreggio u Viterba Toskánsko, Itálie. Jménem Jan da Fidanza. Malého jej matka přinesla k požehnání sv. Františkovi z Assisi. A v 5 letech znovu (poděkuje za jeho uzdravení). 1236–1242 studia Paříž (nazýván „doctor seraphinus“). 1243 vstup k františkánům. V roce 1256 doktorem teologie ThDr., 1257 generálním představeným františkánů (na 17 let). 1273 biskupem a</t>
  </si>
  <si>
    <t>kardinálem v Albanu u Říma. Přítel sv.Tomáše Akvinského. Napsal životopis sv. Františka. Má zásluhu na svolání a řízení 2. lyonského koncilu. Jeho závěru se nedožil. †15.7.1274 Lyon, Francie. Svatořečí 14.4.1482 papež Sixtus IV. 1562 vydrancovali kalvíni jeho hrob. Ostatky spálili, zachována lebka (nezvěstná od 1807). 1588 prohlašuje papež Sixtus V. za církevního učitele.</t>
  </si>
  <si>
    <t>nezávazná památka Panna Maria Karmelská</t>
  </si>
  <si>
    <t>Hora Karmel Palestina břeh Středoz. moře u Haify. Zde bránil prorok Eliáš čistotu víry. Rytíř Bertold ze Solignacu vysvobozen ze zajetí zde žije od 1185. Přicházejí další. V obláčku (1 Král 18,44) vidí předobraz Matky Boží. Svou řeholi svěřili Jí. Bratrstvo 1224 řádem karmelitánů OCarm. P. Maria dala 16.7.1251 gen. předst. Simonu Stockovi škapulíř se slibem zvláštní ochrany pro nosící.</t>
  </si>
  <si>
    <t>Karmelitáni z nejpřísnějších řádů (úcta k P. Marii, úplná chudoba, zdrženlivost od masa, přísný půst, celoživotní mlčenlivost (mimo modliteb), ruční práce. Papežové: Sixtus V. jim dovolil 1587 slavit svátek P. Marie z hory Karmel, Benedikt XIII. 1726 jej rozšířil na celou církev, Pavel V. 1613 dovolil laikům úpravu škapulíře, sv. Pius X. dovolil změnit škapulíř na škapulířovou medaili.</t>
  </si>
  <si>
    <t>nezávazná památka bl. Česlav a sv. Hyacint Polský, kněží OP</t>
  </si>
  <si>
    <t>sv. Czeslaw Odrowąz z Vratislavi *1180 zámek Lance, Kamień Ślaski u Opole Slezsko. S bratrem Hyacintem poznali v Římě sv. Dominika. 1218 přijali od něho řádové roucho dominikánů OP. Misie Ukrajina, Olomouc. Krakov. Obnovují náboženský život. Staví kostely, kláštery, Do 3. řádu OP přijal sv. Zdislavu z Lemberka. †15./17.7.1241/2 Wroclaw. Klement XI. 1713 svatořečí.</t>
  </si>
  <si>
    <t>Sv. Hyacint Odrowąz Polský *12. stol. zámek Lance, Kamień Ślanski u Opole Slezsko. Řím 1218 od sv. Dominika přijal řádové roucho dominikána OP. Misie Ukrajina, Rusko, Olomouc, Krakov. S bratrem zakládají kostely, kláštery. Při vpádu vojsk tatarů zachránil z kostela Nejsvětější Svátost a sochu Panny Marie, kterou velice ctil. †15.8.1257 Krakov. Klement VIII. 1594 svatořečí.</t>
  </si>
  <si>
    <t xml:space="preserve">sv. Emilián z Dorostolu, mučedník </t>
  </si>
  <si>
    <t>Služebník rodu Aemiliů, otrok u pohanského šlechtice v dnešním Bulharsku. Za vlády Juliána odpadlíka v thráckém městě Dorostol (dnes Silistra) v Moesii. Za pronásledování křesťanů v Římské říši sv. Emilián v pohanském chrámu rozbil modly, nikdo ho neviděl. Hledali, kdo to udělal. Zajat jeden rolník, který ráno procházel kolem. Když se to svatý Emilián dověděl, přiznal se</t>
  </si>
  <si>
    <t>k tomu činu, aby rolníka osvobodil. Byl zbičován a upálen 18.7.362. V církevním kalendáři svátek od r. 1969.</t>
  </si>
  <si>
    <t xml:space="preserve">sv. Makrina ml., panna, vyznavačka </t>
  </si>
  <si>
    <t>*329. Její otec sv. Basil (Starší) a matka sv. Emmelia. Žili v Caesareji, v hlavním městě Kappadocie. Byla z 10 dětí. Sestrou sv. Basila Velikého, Řehoře Nyssanského (Nysenského), Petra ze Sebasty.  Její babička byla sv. Makrina Starší (ta byla učednicí svatého Řehoře Divotvůrce). Byla moudrá a zbožná, znala Písmo Svaté. Po smrti otce pečovala o churavou matku a mladší</t>
  </si>
  <si>
    <t>sourozence. Matka před svou smrtí založila klášter pro panny, jeho správu poručila dceři Makrině a druhý klášter pro muže, prvním představeným se stal bratr sv. Makriny sv. Basil Veliký. Zemřela v roce 380. „Naše rodiče nás milovali, ale Boha milovali ještě víc než nás.“ odpovídaly děti, když se lidé ptali na ´tajemství´ svatosti rodiny, v níž žili již svatí prarodiče, rodiče, i děti.</t>
  </si>
  <si>
    <t>sv. Eliáš (Tišbejský), starozákonní prorok</t>
  </si>
  <si>
    <t>nezávazná památka sv. Apolinář z Ravenny, biskup a mučedník</t>
  </si>
  <si>
    <t>Hebr.: Elí jáhu-Hospodin je můj Bůh. Žil v 9. století před Kristem. Na hoře Karmel-Boží zahrada nechal shromáždit celý Izrael i 450 Baalových proroků a 400 proroků Ašéřiných, aby zápisil o čistotu víry (1. Král 17–19). Byl vzat: pak šli dál a rozmlouvali. A hle, ohnivý vůz s ohnivými koni je od sebe odloučil a Elijáš vystupoval ve vichru do nebe (2. Král 2,11). Petron karmelitánů.</t>
  </si>
  <si>
    <t>Pocházel z Antiochie Syrské. Dle legendy přišel se sv. Petrem do Říma. Biskupem v přístavním městě Classe u italské Ravenny. Poslán do vyhnanství v Malé Asii, po návratu do své diecéze umučen †23.7.75 (75 let) Ravenna Itálie. Jiné podání klade jeho život do 2. století s †200, nad jeho  hrobem 549 postaven kostel. Dle tradice se zjevil sv. Romualdovi (památka 19.6.).</t>
  </si>
  <si>
    <t>nezávazná památka sv. Vavřinec z Brindisi, kněz OFMCap., učitel církve</t>
  </si>
  <si>
    <t>*22.7.1559 Brindisi jižní Itálie. Vl. jménem Julius César Russo. Verona 1575 ke kapucínům: jméno Vavřinec. Studia Padova. Mluví řecky, hebrejsky, několika evropskými jazyky. 19.2.1575 ke kapucínům Verona, 24.3.1576 řeholní sliby, 18.12.1582 knězem. Výborný kazatel s apoštolskou horlivostí, úctou k Matce Boží a svátostnému Spasiteli. Misie Maďarsko, Rakousko,</t>
  </si>
  <si>
    <t>Čechy, Německo, Belgie, Švýcarsko, Francie, Španělsko, Portugalsko. V Praze 1599 založil 1. kapucínský klášter u kostela P. Marie Andělské Hradčany. Generální představený řádu 1602-1605. †22.7.1619 v Lisabonu. Pochován Villafranca del Bierzo v Galicii. Papež Pius VI. 23.5.1783 blahoslaví, Papež Lev XIII. 8.12.1881 svatořečí. Papež Jan XXIII 19.3.1959 učitelem Církve.</t>
  </si>
  <si>
    <t>V neděli 21.7.2019 je v kapli ve Vortové mše svatá v 10:30.</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</si>
</sst>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83">
    <font>
      <sz val="10"/>
      <name val="Arial"/>
      <family val="0"/>
    </font>
    <font>
      <sz val="8"/>
      <name val="Arial"/>
      <family val="0"/>
    </font>
    <font>
      <sz val="18"/>
      <color indexed="8"/>
      <name val="Times New Roman"/>
      <family val="1"/>
    </font>
    <font>
      <i/>
      <sz val="18"/>
      <color indexed="8"/>
      <name val="Times New Roman"/>
      <family val="1"/>
    </font>
    <font>
      <sz val="18"/>
      <color indexed="9"/>
      <name val="Arial"/>
      <family val="0"/>
    </font>
    <font>
      <sz val="18"/>
      <name val="Arial"/>
      <family val="0"/>
    </font>
    <font>
      <i/>
      <sz val="18"/>
      <color indexed="9"/>
      <name val="Arial"/>
      <family val="2"/>
    </font>
    <font>
      <b/>
      <sz val="18"/>
      <color indexed="9"/>
      <name val="Arial"/>
      <family val="2"/>
    </font>
    <font>
      <sz val="18"/>
      <color indexed="12"/>
      <name val="Times New Roman"/>
      <family val="1"/>
    </font>
    <font>
      <b/>
      <sz val="18"/>
      <color indexed="12"/>
      <name val="Times New Roman"/>
      <family val="1"/>
    </font>
    <font>
      <i/>
      <sz val="18"/>
      <color indexed="12"/>
      <name val="Times New Roman"/>
      <family val="1"/>
    </font>
    <font>
      <sz val="20"/>
      <color indexed="17"/>
      <name val="Arial"/>
      <family val="2"/>
    </font>
    <font>
      <b/>
      <sz val="18"/>
      <name val="Arial"/>
      <family val="2"/>
    </font>
    <font>
      <sz val="17"/>
      <name val="Arial"/>
      <family val="2"/>
    </font>
    <font>
      <b/>
      <sz val="18"/>
      <color indexed="17"/>
      <name val="Arial"/>
      <family val="2"/>
    </font>
    <font>
      <b/>
      <sz val="18"/>
      <color indexed="48"/>
      <name val="Arial"/>
      <family val="2"/>
    </font>
    <font>
      <sz val="20"/>
      <name val="Arial"/>
      <family val="2"/>
    </font>
    <font>
      <i/>
      <sz val="14"/>
      <name val="Times New Roman"/>
      <family val="1"/>
    </font>
    <font>
      <i/>
      <sz val="8"/>
      <name val="Times New Roman"/>
      <family val="1"/>
    </font>
    <font>
      <b/>
      <i/>
      <sz val="14"/>
      <name val="Times New Roman"/>
      <family val="1"/>
    </font>
    <font>
      <sz val="22"/>
      <name val="Tahoma"/>
      <family val="2"/>
    </font>
    <font>
      <sz val="16"/>
      <name val="Tahoma"/>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0"/>
      <color indexed="10"/>
      <name val="Arial"/>
      <family val="0"/>
    </font>
    <font>
      <b/>
      <sz val="20"/>
      <name val="Arial"/>
      <family val="2"/>
    </font>
    <font>
      <sz val="20"/>
      <color indexed="52"/>
      <name val="Arial"/>
      <family val="2"/>
    </font>
    <font>
      <sz val="24"/>
      <name val="Arial"/>
      <family val="2"/>
    </font>
    <font>
      <sz val="19"/>
      <color indexed="12"/>
      <name val="Arial"/>
      <family val="2"/>
    </font>
    <font>
      <sz val="20"/>
      <color indexed="60"/>
      <name val="Arial"/>
      <family val="2"/>
    </font>
    <font>
      <i/>
      <sz val="20"/>
      <name val="Arial"/>
      <family val="2"/>
    </font>
    <font>
      <b/>
      <sz val="24"/>
      <color indexed="17"/>
      <name val="Arial"/>
      <family val="2"/>
    </font>
    <font>
      <sz val="20"/>
      <color indexed="49"/>
      <name val="Arial"/>
      <family val="2"/>
    </font>
    <font>
      <b/>
      <sz val="20"/>
      <color indexed="17"/>
      <name val="Arial"/>
      <family val="0"/>
    </font>
    <font>
      <sz val="20"/>
      <color indexed="54"/>
      <name val="Arial"/>
      <family val="2"/>
    </font>
    <font>
      <sz val="10"/>
      <color indexed="49"/>
      <name val="Arial"/>
      <family val="2"/>
    </font>
    <font>
      <sz val="20"/>
      <color indexed="12"/>
      <name val="Arial"/>
      <family val="2"/>
    </font>
    <font>
      <sz val="19"/>
      <name val="Arial"/>
      <family val="2"/>
    </font>
    <font>
      <b/>
      <sz val="20"/>
      <color indexed="48"/>
      <name val="Arial"/>
      <family val="0"/>
    </font>
    <font>
      <i/>
      <sz val="14"/>
      <name val="Arial"/>
      <family val="2"/>
    </font>
    <font>
      <sz val="18"/>
      <color indexed="13"/>
      <name val="Arial"/>
      <family val="2"/>
    </font>
    <font>
      <i/>
      <sz val="17"/>
      <name val="Arial"/>
      <family val="2"/>
    </font>
    <font>
      <b/>
      <sz val="17"/>
      <name val="Arial"/>
      <family val="2"/>
    </font>
    <font>
      <b/>
      <i/>
      <sz val="14"/>
      <name val="Arial"/>
      <family val="2"/>
    </font>
    <font>
      <i/>
      <sz val="16"/>
      <name val="Arial"/>
      <family val="0"/>
    </font>
    <font>
      <b/>
      <i/>
      <sz val="16"/>
      <name val="Arial"/>
      <family val="0"/>
    </font>
    <font>
      <b/>
      <sz val="14"/>
      <name val="Arial"/>
      <family val="2"/>
    </font>
    <font>
      <b/>
      <sz val="18"/>
      <color indexed="10"/>
      <name val="Arial"/>
      <family val="2"/>
    </font>
    <font>
      <b/>
      <sz val="10"/>
      <color indexed="10"/>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b/>
      <i/>
      <sz val="14"/>
      <name val="Nirmala UI"/>
      <family val="2"/>
    </font>
    <font>
      <sz val="13"/>
      <name val="Arial"/>
      <family val="2"/>
    </font>
    <font>
      <sz val="14"/>
      <name val="Nirmala UI"/>
      <family val="2"/>
    </font>
    <font>
      <b/>
      <i/>
      <sz val="10"/>
      <name val="Arial"/>
      <family val="2"/>
    </font>
    <font>
      <i/>
      <sz val="14"/>
      <name val="Nirmala UI"/>
      <family val="2"/>
    </font>
    <font>
      <i/>
      <sz val="15"/>
      <color indexed="20"/>
      <name val="Arial"/>
      <family val="2"/>
    </font>
    <font>
      <sz val="14"/>
      <color indexed="36"/>
      <name val="Arial"/>
      <family val="2"/>
    </font>
    <font>
      <i/>
      <sz val="14"/>
      <color indexed="36"/>
      <name val="Arial"/>
      <family val="2"/>
    </font>
    <font>
      <sz val="10"/>
      <color indexed="36"/>
      <name val="Arial"/>
      <family val="2"/>
    </font>
    <font>
      <b/>
      <i/>
      <sz val="14"/>
      <color indexed="20"/>
      <name val="Arial"/>
      <family val="2"/>
    </font>
    <font>
      <b/>
      <i/>
      <sz val="14"/>
      <color indexed="36"/>
      <name val="Arial"/>
      <family val="2"/>
    </font>
    <font>
      <i/>
      <sz val="14"/>
      <color indexed="20"/>
      <name val="Arial"/>
      <family val="2"/>
    </font>
    <font>
      <sz val="22"/>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sz val="10"/>
      <color indexed="8"/>
      <name val="Tahoma"/>
      <family val="2"/>
    </font>
    <font>
      <sz val="19"/>
      <color indexed="10"/>
      <name val="Arial"/>
      <family val="2"/>
    </font>
  </fonts>
  <fills count="8">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7"/>
        <bgColor indexed="64"/>
      </patternFill>
    </fill>
    <fill>
      <patternFill patternType="lightGray"/>
    </fill>
    <fill>
      <patternFill patternType="gray0625"/>
    </fill>
    <fill>
      <patternFill patternType="solid">
        <fgColor indexed="65"/>
        <bgColor indexed="64"/>
      </patternFill>
    </fill>
  </fills>
  <borders count="30">
    <border>
      <left/>
      <right/>
      <top/>
      <bottom/>
      <diagonal/>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style="dotted"/>
      <bottom style="dotted"/>
    </border>
    <border>
      <left style="dotted"/>
      <right style="dotted"/>
      <top>
        <color indexed="63"/>
      </top>
      <bottom style="dotted"/>
    </border>
    <border>
      <left style="dotted"/>
      <right style="thin"/>
      <top>
        <color indexed="63"/>
      </top>
      <bottom style="dotted"/>
    </border>
    <border>
      <left style="dotted"/>
      <right style="thin"/>
      <top style="dotted"/>
      <bottom style="dotted"/>
    </border>
    <border>
      <left style="thin"/>
      <right style="dotted"/>
      <top style="dotted"/>
      <bottom>
        <color indexed="63"/>
      </bottom>
    </border>
    <border>
      <left style="thin"/>
      <right style="dotted"/>
      <top>
        <color indexed="63"/>
      </top>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dotted"/>
      <top style="dotted"/>
      <bottom>
        <color indexed="63"/>
      </bottom>
    </border>
    <border>
      <left style="dotted"/>
      <right style="dotted"/>
      <top style="dotted"/>
      <bottom>
        <color indexed="63"/>
      </bottom>
    </border>
    <border>
      <left>
        <color indexed="63"/>
      </left>
      <right>
        <color indexed="63"/>
      </right>
      <top>
        <color indexed="63"/>
      </top>
      <bottom style="thin">
        <color indexed="57"/>
      </bottom>
    </border>
    <border>
      <left>
        <color indexed="63"/>
      </left>
      <right>
        <color indexed="63"/>
      </right>
      <top>
        <color indexed="63"/>
      </top>
      <bottom style="thin">
        <color indexed="17"/>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75">
    <xf numFmtId="0" fontId="0" fillId="0" borderId="0" xfId="0" applyAlignment="1">
      <alignment/>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2" fillId="0" borderId="0" xfId="0" applyFont="1" applyBorder="1" applyAlignment="1">
      <alignment horizontal="justify" vertical="center" wrapText="1"/>
    </xf>
    <xf numFmtId="0" fontId="5" fillId="0" borderId="0" xfId="0" applyFont="1" applyAlignment="1">
      <alignment vertical="center"/>
    </xf>
    <xf numFmtId="0" fontId="5" fillId="0" borderId="0" xfId="0" applyFont="1" applyBorder="1" applyAlignment="1">
      <alignment horizontal="justify" vertical="center" wrapText="1"/>
    </xf>
    <xf numFmtId="0" fontId="14" fillId="0" borderId="0" xfId="0" applyFont="1" applyBorder="1" applyAlignment="1">
      <alignment horizontal="justify" vertical="center" wrapText="1"/>
    </xf>
    <xf numFmtId="0" fontId="15" fillId="0" borderId="0" xfId="0" applyFont="1" applyFill="1" applyBorder="1" applyAlignment="1">
      <alignment horizontal="justify" vertical="center" wrapText="1"/>
    </xf>
    <xf numFmtId="0" fontId="5" fillId="0" borderId="0" xfId="0" applyFont="1" applyFill="1" applyAlignment="1">
      <alignment vertical="center"/>
    </xf>
    <xf numFmtId="49" fontId="16" fillId="0" borderId="0" xfId="0" applyNumberFormat="1" applyFont="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Border="1" applyAlignment="1">
      <alignment vertical="center"/>
    </xf>
    <xf numFmtId="0" fontId="20" fillId="0" borderId="0" xfId="0" applyFont="1" applyFill="1" applyBorder="1" applyAlignment="1">
      <alignment horizontal="center" vertical="center" shrinkToFit="1"/>
    </xf>
    <xf numFmtId="49" fontId="23" fillId="0" borderId="0" xfId="0" applyNumberFormat="1" applyFont="1" applyBorder="1" applyAlignment="1">
      <alignment horizontal="center" vertical="center"/>
    </xf>
    <xf numFmtId="0" fontId="23" fillId="0" borderId="0" xfId="0" applyFont="1" applyBorder="1" applyAlignment="1">
      <alignment horizontal="center" vertical="center" wrapText="1"/>
    </xf>
    <xf numFmtId="0" fontId="24" fillId="0" borderId="0" xfId="0" applyFont="1" applyBorder="1" applyAlignment="1">
      <alignment horizontal="justify" vertical="center" wrapText="1"/>
    </xf>
    <xf numFmtId="0" fontId="25" fillId="0" borderId="0" xfId="0" applyFont="1" applyAlignment="1">
      <alignment vertical="center"/>
    </xf>
    <xf numFmtId="49" fontId="26" fillId="0" borderId="0" xfId="0" applyNumberFormat="1" applyFont="1" applyBorder="1" applyAlignment="1">
      <alignment horizontal="center" vertical="center" wrapText="1"/>
    </xf>
    <xf numFmtId="0" fontId="16" fillId="0" borderId="1" xfId="0" applyNumberFormat="1" applyFont="1" applyFill="1" applyBorder="1" applyAlignment="1">
      <alignment horizontal="left" vertical="center"/>
    </xf>
    <xf numFmtId="0" fontId="28" fillId="2" borderId="2" xfId="0" applyFont="1" applyFill="1" applyBorder="1" applyAlignment="1">
      <alignment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xf>
    <xf numFmtId="0" fontId="5" fillId="0" borderId="0" xfId="0" applyFont="1" applyAlignment="1">
      <alignment horizontal="center" vertical="center"/>
    </xf>
    <xf numFmtId="49" fontId="16" fillId="0" borderId="3" xfId="0" applyNumberFormat="1" applyFont="1" applyFill="1" applyBorder="1" applyAlignment="1">
      <alignment horizontal="right" vertical="center" wrapText="1"/>
    </xf>
    <xf numFmtId="0" fontId="16" fillId="0" borderId="0" xfId="0" applyFont="1" applyFill="1" applyBorder="1" applyAlignment="1">
      <alignment horizontal="left" vertical="center" shrinkToFit="1"/>
    </xf>
    <xf numFmtId="0" fontId="16" fillId="0" borderId="4" xfId="0" applyFont="1" applyFill="1" applyBorder="1" applyAlignment="1">
      <alignment horizontal="center" vertical="center" wrapText="1"/>
    </xf>
    <xf numFmtId="0" fontId="31" fillId="0" borderId="0" xfId="0" applyFont="1" applyBorder="1" applyAlignment="1">
      <alignment horizontal="center" vertical="center" wrapText="1"/>
    </xf>
    <xf numFmtId="0" fontId="31" fillId="0" borderId="0" xfId="0" applyFont="1" applyAlignment="1">
      <alignment horizontal="center" vertical="center"/>
    </xf>
    <xf numFmtId="0" fontId="16" fillId="0" borderId="4" xfId="0" applyNumberFormat="1" applyFont="1" applyFill="1" applyBorder="1" applyAlignment="1">
      <alignment horizontal="center" vertical="center" shrinkToFit="1"/>
    </xf>
    <xf numFmtId="49" fontId="16" fillId="0" borderId="3" xfId="0" applyNumberFormat="1" applyFont="1" applyBorder="1" applyAlignment="1">
      <alignment horizontal="right" vertical="center" wrapText="1"/>
    </xf>
    <xf numFmtId="0" fontId="16" fillId="0" borderId="4" xfId="0" applyFont="1" applyBorder="1" applyAlignment="1">
      <alignment horizontal="center" vertical="center"/>
    </xf>
    <xf numFmtId="49" fontId="29" fillId="0" borderId="5" xfId="0" applyNumberFormat="1" applyFont="1" applyFill="1" applyBorder="1" applyAlignment="1">
      <alignment horizontal="right" vertical="center" wrapText="1"/>
    </xf>
    <xf numFmtId="0" fontId="16" fillId="0" borderId="6" xfId="0" applyFont="1" applyFill="1" applyBorder="1" applyAlignment="1">
      <alignment horizontal="left" vertical="center" shrinkToFit="1"/>
    </xf>
    <xf numFmtId="0" fontId="16" fillId="0" borderId="7" xfId="0" applyFont="1" applyFill="1" applyBorder="1" applyAlignment="1">
      <alignment horizontal="center" vertical="center" wrapText="1"/>
    </xf>
    <xf numFmtId="0" fontId="35" fillId="0" borderId="0" xfId="0" applyFont="1" applyBorder="1" applyAlignment="1">
      <alignment horizontal="center" vertical="center" wrapText="1"/>
    </xf>
    <xf numFmtId="0" fontId="31"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3" borderId="0" xfId="0" applyFont="1" applyFill="1" applyAlignment="1">
      <alignment vertical="center"/>
    </xf>
    <xf numFmtId="0" fontId="5" fillId="0" borderId="0" xfId="0" applyFont="1" applyBorder="1" applyAlignment="1">
      <alignment horizontal="center" vertical="center"/>
    </xf>
    <xf numFmtId="49" fontId="16" fillId="0" borderId="5" xfId="0" applyNumberFormat="1" applyFont="1" applyBorder="1" applyAlignment="1">
      <alignment horizontal="right" vertical="center" wrapText="1"/>
    </xf>
    <xf numFmtId="0" fontId="36" fillId="0" borderId="6" xfId="0" applyFont="1" applyBorder="1" applyAlignment="1">
      <alignment horizontal="left" vertical="center" shrinkToFit="1"/>
    </xf>
    <xf numFmtId="0" fontId="37" fillId="0" borderId="0" xfId="0" applyFont="1" applyFill="1" applyBorder="1" applyAlignment="1">
      <alignment horizontal="center" vertical="center" wrapText="1"/>
    </xf>
    <xf numFmtId="0" fontId="16" fillId="0" borderId="0" xfId="0" applyFont="1" applyFill="1" applyAlignment="1">
      <alignment horizontal="left" vertical="center"/>
    </xf>
    <xf numFmtId="0" fontId="16" fillId="0" borderId="0" xfId="0" applyFont="1" applyFill="1" applyAlignment="1">
      <alignment horizontal="center" vertical="center"/>
    </xf>
    <xf numFmtId="0" fontId="16" fillId="0" borderId="0" xfId="0" applyFont="1" applyBorder="1" applyAlignment="1">
      <alignment horizontal="left" vertical="center" shrinkToFit="1"/>
    </xf>
    <xf numFmtId="49" fontId="16" fillId="0" borderId="5" xfId="0" applyNumberFormat="1" applyFont="1" applyFill="1" applyBorder="1" applyAlignment="1">
      <alignment horizontal="right" vertical="center" wrapText="1"/>
    </xf>
    <xf numFmtId="0" fontId="16" fillId="0" borderId="7" xfId="0" applyFont="1" applyBorder="1" applyAlignment="1">
      <alignment horizontal="center" vertical="center"/>
    </xf>
    <xf numFmtId="0" fontId="37" fillId="0" borderId="0" xfId="0" applyFont="1" applyBorder="1" applyAlignment="1">
      <alignment horizontal="center" vertical="center" wrapText="1"/>
    </xf>
    <xf numFmtId="0" fontId="16" fillId="0" borderId="7" xfId="0" applyFont="1" applyBorder="1" applyAlignment="1">
      <alignment horizontal="center" vertical="center" shrinkToFit="1"/>
    </xf>
    <xf numFmtId="0" fontId="42" fillId="0" borderId="0" xfId="0" applyFont="1" applyBorder="1" applyAlignment="1">
      <alignment horizontal="center" vertical="center" wrapText="1"/>
    </xf>
    <xf numFmtId="49" fontId="16" fillId="0" borderId="3" xfId="0" applyNumberFormat="1" applyFont="1" applyBorder="1" applyAlignment="1">
      <alignment horizontal="right" vertical="center"/>
    </xf>
    <xf numFmtId="0" fontId="16" fillId="3" borderId="0" xfId="20" applyFont="1" applyFill="1" applyBorder="1" applyAlignment="1">
      <alignment horizontal="left" vertical="center" shrinkToFit="1"/>
      <protection/>
    </xf>
    <xf numFmtId="0" fontId="28" fillId="2" borderId="2" xfId="0" applyFont="1" applyFill="1" applyBorder="1" applyAlignment="1">
      <alignment horizontal="left" vertical="center" shrinkToFit="1"/>
    </xf>
    <xf numFmtId="49" fontId="29" fillId="0" borderId="6" xfId="0" applyNumberFormat="1" applyFont="1" applyFill="1" applyBorder="1" applyAlignment="1">
      <alignment horizontal="center" vertical="center" shrinkToFit="1"/>
    </xf>
    <xf numFmtId="0" fontId="16" fillId="0" borderId="0" xfId="0" applyFont="1" applyBorder="1" applyAlignment="1">
      <alignment horizontal="justify" vertical="center" wrapText="1"/>
    </xf>
    <xf numFmtId="0" fontId="16" fillId="0" borderId="0" xfId="0" applyFont="1" applyFill="1" applyAlignment="1">
      <alignment vertical="center"/>
    </xf>
    <xf numFmtId="0" fontId="44" fillId="0" borderId="0" xfId="0" applyFont="1" applyFill="1" applyAlignment="1">
      <alignment vertical="center"/>
    </xf>
    <xf numFmtId="0" fontId="16" fillId="0" borderId="0" xfId="0" applyFont="1" applyAlignment="1">
      <alignment/>
    </xf>
    <xf numFmtId="0" fontId="5" fillId="0" borderId="4" xfId="0" applyFont="1" applyBorder="1" applyAlignment="1">
      <alignment horizontal="center" vertical="center"/>
    </xf>
    <xf numFmtId="0" fontId="16" fillId="0" borderId="4" xfId="0" applyFont="1" applyFill="1" applyBorder="1" applyAlignment="1">
      <alignment horizontal="center" vertical="center" shrinkToFit="1"/>
    </xf>
    <xf numFmtId="0" fontId="16" fillId="0" borderId="3" xfId="0" applyFont="1" applyFill="1" applyBorder="1" applyAlignment="1">
      <alignment horizontal="left" vertical="center" wrapText="1"/>
    </xf>
    <xf numFmtId="0" fontId="16" fillId="0" borderId="0" xfId="0" applyFont="1" applyFill="1" applyBorder="1" applyAlignment="1">
      <alignment vertical="center" wrapText="1"/>
    </xf>
    <xf numFmtId="0" fontId="16" fillId="0" borderId="0" xfId="0" applyFont="1" applyFill="1" applyBorder="1" applyAlignment="1">
      <alignment vertical="center" shrinkToFit="1"/>
    </xf>
    <xf numFmtId="0" fontId="16" fillId="0" borderId="3" xfId="0" applyFont="1" applyFill="1" applyBorder="1" applyAlignment="1">
      <alignment horizontal="left"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left" vertical="center" shrinkToFit="1"/>
    </xf>
    <xf numFmtId="0" fontId="16" fillId="0" borderId="3" xfId="0" applyFont="1" applyFill="1" applyBorder="1" applyAlignment="1">
      <alignment horizontal="left" vertical="center"/>
    </xf>
    <xf numFmtId="0" fontId="16" fillId="4" borderId="0" xfId="0" applyFont="1" applyFill="1" applyBorder="1" applyAlignment="1">
      <alignment vertical="center" shrinkToFit="1"/>
    </xf>
    <xf numFmtId="0" fontId="16" fillId="0" borderId="3" xfId="0" applyNumberFormat="1" applyFont="1" applyFill="1" applyBorder="1" applyAlignment="1">
      <alignment horizontal="left" vertical="center"/>
    </xf>
    <xf numFmtId="0" fontId="28" fillId="2" borderId="0" xfId="0" applyFont="1" applyFill="1" applyBorder="1" applyAlignment="1">
      <alignment vertical="center" shrinkToFit="1"/>
    </xf>
    <xf numFmtId="0" fontId="28" fillId="2" borderId="0" xfId="0" applyFont="1" applyFill="1" applyBorder="1" applyAlignment="1">
      <alignment horizontal="left" vertical="center" shrinkToFit="1"/>
    </xf>
    <xf numFmtId="0" fontId="0" fillId="0" borderId="0" xfId="0" applyAlignment="1">
      <alignment horizontal="left" vertical="center"/>
    </xf>
    <xf numFmtId="0" fontId="22" fillId="0" borderId="0" xfId="0" applyFont="1" applyAlignment="1">
      <alignment horizontal="center" vertical="center" shrinkToFit="1"/>
    </xf>
    <xf numFmtId="0" fontId="25" fillId="0" borderId="0" xfId="0" applyFont="1" applyAlignment="1">
      <alignment horizontal="center" vertical="center"/>
    </xf>
    <xf numFmtId="0" fontId="0" fillId="0" borderId="0" xfId="0" applyAlignment="1">
      <alignment horizontal="center" vertical="center"/>
    </xf>
    <xf numFmtId="0" fontId="22" fillId="0" borderId="0" xfId="0" applyFont="1" applyAlignment="1">
      <alignment horizontal="right" vertical="center"/>
    </xf>
    <xf numFmtId="0" fontId="0" fillId="0" borderId="0" xfId="0" applyFill="1" applyAlignment="1">
      <alignment/>
    </xf>
    <xf numFmtId="0" fontId="0" fillId="0" borderId="0" xfId="0" applyBorder="1" applyAlignment="1">
      <alignment/>
    </xf>
    <xf numFmtId="0" fontId="50" fillId="0" borderId="8" xfId="21" applyFont="1" applyBorder="1" applyAlignment="1">
      <alignment horizontal="center" vertical="center" wrapText="1"/>
      <protection/>
    </xf>
    <xf numFmtId="0" fontId="54" fillId="0" borderId="8" xfId="21" applyFont="1" applyBorder="1" applyAlignment="1">
      <alignment horizontal="center" vertical="center" wrapText="1"/>
      <protection/>
    </xf>
    <xf numFmtId="0" fontId="56" fillId="0" borderId="8" xfId="21" applyFont="1" applyBorder="1" applyAlignment="1">
      <alignment horizontal="center" vertical="center" wrapText="1"/>
      <protection/>
    </xf>
    <xf numFmtId="0" fontId="22" fillId="0" borderId="8" xfId="21" applyFont="1" applyBorder="1" applyAlignment="1">
      <alignment horizontal="center" vertical="center" wrapText="1"/>
      <protection/>
    </xf>
    <xf numFmtId="0" fontId="57" fillId="0" borderId="8" xfId="21" applyFont="1" applyBorder="1" applyAlignment="1">
      <alignment horizontal="center" vertical="center" wrapText="1"/>
      <protection/>
    </xf>
    <xf numFmtId="0" fontId="58" fillId="0" borderId="8" xfId="21" applyFont="1" applyBorder="1" applyAlignment="1">
      <alignment horizontal="center" vertical="center" wrapText="1"/>
      <protection/>
    </xf>
    <xf numFmtId="0" fontId="59" fillId="0" borderId="8" xfId="21" applyFont="1" applyBorder="1" applyAlignment="1">
      <alignment horizontal="center" vertical="center" wrapText="1"/>
      <protection/>
    </xf>
    <xf numFmtId="0" fontId="60" fillId="0" borderId="8" xfId="21" applyFont="1" applyBorder="1" applyAlignment="1">
      <alignment horizontal="center" vertical="center" wrapText="1"/>
      <protection/>
    </xf>
    <xf numFmtId="0" fontId="61" fillId="0" borderId="8" xfId="21" applyFont="1" applyBorder="1" applyAlignment="1">
      <alignment horizontal="center" vertical="center" wrapText="1"/>
      <protection/>
    </xf>
    <xf numFmtId="0" fontId="22" fillId="0" borderId="9" xfId="21" applyFont="1" applyBorder="1" applyAlignment="1">
      <alignment horizontal="center" vertical="center"/>
      <protection/>
    </xf>
    <xf numFmtId="0" fontId="22" fillId="5" borderId="10" xfId="21" applyFont="1" applyFill="1" applyBorder="1" applyAlignment="1">
      <alignment horizontal="center" vertical="center"/>
      <protection/>
    </xf>
    <xf numFmtId="0" fontId="22" fillId="6" borderId="9" xfId="21" applyFont="1" applyFill="1" applyBorder="1" applyAlignment="1">
      <alignment horizontal="center" vertical="center"/>
      <protection/>
    </xf>
    <xf numFmtId="0" fontId="47" fillId="0" borderId="10" xfId="21" applyFont="1" applyBorder="1" applyAlignment="1">
      <alignment horizontal="center" vertical="center"/>
      <protection/>
    </xf>
    <xf numFmtId="0" fontId="22" fillId="0" borderId="10" xfId="21" applyFont="1" applyBorder="1" applyAlignment="1">
      <alignment horizontal="center" vertical="center"/>
      <protection/>
    </xf>
    <xf numFmtId="0" fontId="47" fillId="7" borderId="10" xfId="21" applyFont="1" applyFill="1" applyBorder="1" applyAlignment="1">
      <alignment horizontal="center" vertical="center"/>
      <protection/>
    </xf>
    <xf numFmtId="20" fontId="63" fillId="0" borderId="9" xfId="21" applyNumberFormat="1" applyFont="1" applyFill="1" applyBorder="1" applyAlignment="1">
      <alignment horizontal="center" vertical="center"/>
      <protection/>
    </xf>
    <xf numFmtId="0" fontId="22" fillId="5" borderId="9" xfId="21" applyFont="1" applyFill="1" applyBorder="1" applyAlignment="1">
      <alignment horizontal="center" vertical="center"/>
      <protection/>
    </xf>
    <xf numFmtId="0" fontId="47" fillId="0" borderId="9" xfId="21" applyFont="1" applyBorder="1" applyAlignment="1">
      <alignment horizontal="center" vertical="center"/>
      <protection/>
    </xf>
    <xf numFmtId="0" fontId="47" fillId="7" borderId="9" xfId="21" applyFont="1" applyFill="1" applyBorder="1" applyAlignment="1">
      <alignment horizontal="center" vertical="center"/>
      <protection/>
    </xf>
    <xf numFmtId="0" fontId="64" fillId="0" borderId="9" xfId="21" applyFont="1" applyFill="1" applyBorder="1" applyAlignment="1">
      <alignment horizontal="center" vertical="center" wrapText="1"/>
      <protection/>
    </xf>
    <xf numFmtId="0" fontId="5" fillId="0" borderId="0" xfId="0" applyFont="1" applyFill="1" applyAlignment="1">
      <alignment horizontal="center" vertical="center"/>
    </xf>
    <xf numFmtId="0" fontId="65" fillId="7" borderId="9" xfId="21" applyFont="1" applyFill="1" applyBorder="1" applyAlignment="1">
      <alignment horizontal="center" vertical="center"/>
      <protection/>
    </xf>
    <xf numFmtId="0" fontId="22" fillId="7" borderId="9" xfId="21" applyFont="1" applyFill="1" applyBorder="1" applyAlignment="1">
      <alignment horizontal="center" vertical="center"/>
      <protection/>
    </xf>
    <xf numFmtId="0" fontId="22" fillId="0" borderId="11" xfId="21" applyFont="1" applyBorder="1" applyAlignment="1">
      <alignment horizontal="center" vertical="center"/>
      <protection/>
    </xf>
    <xf numFmtId="0" fontId="22" fillId="5" borderId="10" xfId="0" applyFont="1" applyFill="1" applyBorder="1" applyAlignment="1">
      <alignment horizontal="center" vertical="center"/>
    </xf>
    <xf numFmtId="0" fontId="65" fillId="5" borderId="9" xfId="21" applyFont="1" applyFill="1" applyBorder="1" applyAlignment="1">
      <alignment horizontal="center" vertical="center"/>
      <protection/>
    </xf>
    <xf numFmtId="20" fontId="22" fillId="7" borderId="9" xfId="21" applyNumberFormat="1" applyFont="1" applyFill="1" applyBorder="1" applyAlignment="1">
      <alignment horizontal="center" vertical="center"/>
      <protection/>
    </xf>
    <xf numFmtId="0" fontId="22" fillId="0" borderId="0" xfId="21" applyFont="1" applyBorder="1" applyAlignment="1">
      <alignment horizontal="center" vertical="center"/>
      <protection/>
    </xf>
    <xf numFmtId="0" fontId="22" fillId="7" borderId="0" xfId="21" applyFont="1" applyFill="1" applyBorder="1" applyAlignment="1">
      <alignment horizontal="center" vertical="center"/>
      <protection/>
    </xf>
    <xf numFmtId="0" fontId="65" fillId="7" borderId="0" xfId="21" applyFont="1" applyFill="1" applyBorder="1" applyAlignment="1">
      <alignment horizontal="center" vertical="center"/>
      <protection/>
    </xf>
    <xf numFmtId="20" fontId="22" fillId="7" borderId="0" xfId="21" applyNumberFormat="1" applyFont="1" applyFill="1" applyBorder="1" applyAlignment="1">
      <alignment horizontal="center" vertical="center"/>
      <protection/>
    </xf>
    <xf numFmtId="0" fontId="0" fillId="0" borderId="0" xfId="0" applyBorder="1" applyAlignment="1">
      <alignment horizontal="center" vertical="center"/>
    </xf>
    <xf numFmtId="0" fontId="43" fillId="0" borderId="0" xfId="21" applyFont="1" applyBorder="1" applyAlignment="1">
      <alignment horizontal="left" vertical="center"/>
      <protection/>
    </xf>
    <xf numFmtId="0" fontId="67" fillId="0" borderId="0" xfId="21" applyFont="1" applyFill="1" applyBorder="1" applyAlignment="1">
      <alignment horizontal="left" vertical="center"/>
      <protection/>
    </xf>
    <xf numFmtId="0" fontId="22" fillId="0" borderId="0" xfId="21" applyFont="1" applyFill="1" applyBorder="1" applyAlignment="1">
      <alignment horizontal="left" vertical="center"/>
      <protection/>
    </xf>
    <xf numFmtId="0" fontId="22" fillId="0" borderId="0" xfId="21" applyFont="1" applyFill="1" applyBorder="1" applyAlignment="1">
      <alignment horizontal="center" vertical="center"/>
      <protection/>
    </xf>
    <xf numFmtId="0" fontId="50" fillId="0" borderId="0" xfId="21" applyFont="1" applyFill="1" applyBorder="1" applyAlignment="1">
      <alignment horizontal="center" vertical="center"/>
      <protection/>
    </xf>
    <xf numFmtId="0" fontId="63" fillId="0" borderId="0" xfId="21" applyFont="1" applyFill="1" applyBorder="1" applyAlignment="1">
      <alignment horizontal="left" vertical="center"/>
      <protection/>
    </xf>
    <xf numFmtId="0" fontId="43" fillId="0" borderId="0" xfId="21" applyFont="1" applyBorder="1" applyAlignment="1">
      <alignment horizontal="right" vertical="center"/>
      <protection/>
    </xf>
    <xf numFmtId="0" fontId="50" fillId="0" borderId="0" xfId="21" applyFont="1" applyBorder="1" applyAlignment="1">
      <alignment horizontal="center" vertical="center"/>
      <protection/>
    </xf>
    <xf numFmtId="0" fontId="67" fillId="0" borderId="0" xfId="21" applyFont="1" applyFill="1" applyBorder="1" applyAlignment="1">
      <alignment horizontal="center" vertical="center"/>
      <protection/>
    </xf>
    <xf numFmtId="0" fontId="50" fillId="0" borderId="12" xfId="21" applyFont="1" applyBorder="1" applyAlignment="1">
      <alignment horizontal="center" vertical="center" wrapText="1"/>
      <protection/>
    </xf>
    <xf numFmtId="0" fontId="54" fillId="0" borderId="12" xfId="21" applyFont="1" applyBorder="1" applyAlignment="1">
      <alignment horizontal="center" vertical="center" wrapText="1"/>
      <protection/>
    </xf>
    <xf numFmtId="0" fontId="56" fillId="0" borderId="12" xfId="21" applyFont="1" applyBorder="1" applyAlignment="1">
      <alignment horizontal="center" vertical="center" wrapText="1"/>
      <protection/>
    </xf>
    <xf numFmtId="0" fontId="22" fillId="0" borderId="12" xfId="21" applyFont="1" applyBorder="1" applyAlignment="1">
      <alignment horizontal="center" vertical="center" wrapText="1"/>
      <protection/>
    </xf>
    <xf numFmtId="0" fontId="57" fillId="0" borderId="12" xfId="21" applyFont="1" applyBorder="1" applyAlignment="1">
      <alignment horizontal="center" vertical="center" wrapText="1"/>
      <protection/>
    </xf>
    <xf numFmtId="0" fontId="58" fillId="0" borderId="12" xfId="21" applyFont="1" applyBorder="1" applyAlignment="1">
      <alignment horizontal="center" vertical="center" wrapText="1"/>
      <protection/>
    </xf>
    <xf numFmtId="0" fontId="59" fillId="0" borderId="12" xfId="21" applyFont="1" applyBorder="1" applyAlignment="1">
      <alignment horizontal="center" vertical="center" wrapText="1"/>
      <protection/>
    </xf>
    <xf numFmtId="0" fontId="60" fillId="0" borderId="12" xfId="21" applyFont="1" applyBorder="1" applyAlignment="1">
      <alignment horizontal="center" vertical="center" wrapText="1"/>
      <protection/>
    </xf>
    <xf numFmtId="0" fontId="61" fillId="0" borderId="12" xfId="21" applyFont="1" applyBorder="1" applyAlignment="1">
      <alignment horizontal="center" vertical="center" wrapText="1"/>
      <protection/>
    </xf>
    <xf numFmtId="49" fontId="69" fillId="5" borderId="13" xfId="0" applyNumberFormat="1" applyFont="1" applyFill="1" applyBorder="1" applyAlignment="1">
      <alignment horizontal="center" vertical="center"/>
    </xf>
    <xf numFmtId="49" fontId="70" fillId="6" borderId="14" xfId="0" applyNumberFormat="1" applyFont="1" applyFill="1" applyBorder="1" applyAlignment="1">
      <alignment horizontal="center" vertical="center"/>
    </xf>
    <xf numFmtId="49" fontId="47" fillId="0" borderId="15" xfId="0" applyNumberFormat="1" applyFont="1" applyBorder="1" applyAlignment="1">
      <alignment horizontal="center" vertical="center"/>
    </xf>
    <xf numFmtId="49" fontId="69" fillId="0" borderId="15" xfId="0" applyNumberFormat="1" applyFont="1" applyBorder="1" applyAlignment="1">
      <alignment horizontal="center" vertical="center"/>
    </xf>
    <xf numFmtId="49" fontId="69" fillId="0" borderId="16" xfId="0" applyNumberFormat="1" applyFont="1" applyBorder="1" applyAlignment="1">
      <alignment horizontal="center" vertical="center"/>
    </xf>
    <xf numFmtId="49" fontId="47" fillId="0" borderId="13" xfId="0" applyNumberFormat="1" applyFont="1" applyBorder="1" applyAlignment="1">
      <alignment horizontal="center" vertical="center"/>
    </xf>
    <xf numFmtId="49" fontId="69" fillId="5" borderId="14" xfId="0" applyNumberFormat="1" applyFont="1" applyFill="1" applyBorder="1" applyAlignment="1">
      <alignment horizontal="center" vertical="center" wrapText="1"/>
    </xf>
    <xf numFmtId="49" fontId="69" fillId="0" borderId="14" xfId="0" applyNumberFormat="1" applyFont="1" applyBorder="1" applyAlignment="1">
      <alignment horizontal="center" vertical="center"/>
    </xf>
    <xf numFmtId="49" fontId="47" fillId="0" borderId="14" xfId="0" applyNumberFormat="1" applyFont="1" applyBorder="1" applyAlignment="1">
      <alignment horizontal="center" vertical="center"/>
    </xf>
    <xf numFmtId="49" fontId="69" fillId="0" borderId="17" xfId="0" applyNumberFormat="1" applyFont="1" applyBorder="1" applyAlignment="1">
      <alignment horizontal="center" vertical="center" wrapText="1"/>
    </xf>
    <xf numFmtId="49" fontId="69" fillId="0" borderId="17" xfId="0" applyNumberFormat="1" applyFont="1" applyBorder="1" applyAlignment="1">
      <alignment horizontal="center" vertical="center"/>
    </xf>
    <xf numFmtId="49" fontId="72" fillId="0" borderId="13" xfId="0" applyNumberFormat="1" applyFont="1" applyBorder="1" applyAlignment="1">
      <alignment horizontal="center" vertical="center"/>
    </xf>
    <xf numFmtId="49" fontId="69" fillId="5" borderId="14" xfId="0" applyNumberFormat="1" applyFont="1" applyFill="1" applyBorder="1" applyAlignment="1">
      <alignment horizontal="center" vertical="center"/>
    </xf>
    <xf numFmtId="49" fontId="69" fillId="7" borderId="13" xfId="0" applyNumberFormat="1" applyFont="1" applyFill="1" applyBorder="1" applyAlignment="1">
      <alignment horizontal="center" vertical="center"/>
    </xf>
    <xf numFmtId="49" fontId="47" fillId="0" borderId="17" xfId="0" applyNumberFormat="1" applyFont="1" applyBorder="1" applyAlignment="1">
      <alignment horizontal="center" vertical="center"/>
    </xf>
    <xf numFmtId="49" fontId="69" fillId="7" borderId="18" xfId="0" applyNumberFormat="1" applyFont="1" applyFill="1" applyBorder="1" applyAlignment="1">
      <alignment horizontal="center" vertical="center" shrinkToFit="1"/>
    </xf>
    <xf numFmtId="49" fontId="69" fillId="5" borderId="19" xfId="0" applyNumberFormat="1" applyFont="1" applyFill="1" applyBorder="1" applyAlignment="1">
      <alignment horizontal="center" vertical="center"/>
    </xf>
    <xf numFmtId="49" fontId="69" fillId="0" borderId="20" xfId="0" applyNumberFormat="1" applyFont="1" applyBorder="1" applyAlignment="1">
      <alignment horizontal="center" vertical="center" shrinkToFit="1"/>
    </xf>
    <xf numFmtId="49" fontId="70" fillId="6" borderId="21" xfId="0" applyNumberFormat="1" applyFont="1" applyFill="1" applyBorder="1" applyAlignment="1">
      <alignment horizontal="center" vertical="center"/>
    </xf>
    <xf numFmtId="49" fontId="69" fillId="0" borderId="21" xfId="0" applyNumberFormat="1" applyFont="1" applyBorder="1" applyAlignment="1">
      <alignment horizontal="center" vertical="center"/>
    </xf>
    <xf numFmtId="49" fontId="69" fillId="0" borderId="21" xfId="0" applyNumberFormat="1" applyFont="1" applyBorder="1" applyAlignment="1">
      <alignment horizontal="center" vertical="center" shrinkToFit="1"/>
    </xf>
    <xf numFmtId="49" fontId="69" fillId="5" borderId="21" xfId="0" applyNumberFormat="1" applyFont="1" applyFill="1" applyBorder="1" applyAlignment="1">
      <alignment horizontal="center" vertical="center"/>
    </xf>
    <xf numFmtId="49" fontId="69" fillId="7" borderId="21" xfId="0" applyNumberFormat="1" applyFont="1" applyFill="1" applyBorder="1" applyAlignment="1">
      <alignment horizontal="center" vertical="center"/>
    </xf>
    <xf numFmtId="49" fontId="69" fillId="0" borderId="22" xfId="0" applyNumberFormat="1" applyFont="1" applyBorder="1" applyAlignment="1">
      <alignment horizontal="center" vertical="center"/>
    </xf>
    <xf numFmtId="49" fontId="69" fillId="0" borderId="0" xfId="0" applyNumberFormat="1" applyFont="1" applyBorder="1" applyAlignment="1">
      <alignment horizontal="center" vertical="center" shrinkToFit="1"/>
    </xf>
    <xf numFmtId="49" fontId="69" fillId="0" borderId="0" xfId="0" applyNumberFormat="1" applyFont="1" applyBorder="1" applyAlignment="1">
      <alignment horizontal="center" vertical="center"/>
    </xf>
    <xf numFmtId="49" fontId="73" fillId="0" borderId="0" xfId="0" applyNumberFormat="1" applyFont="1" applyBorder="1" applyAlignment="1">
      <alignment horizontal="center" vertical="center"/>
    </xf>
    <xf numFmtId="0" fontId="74" fillId="0" borderId="0" xfId="21" applyFont="1" applyBorder="1" applyAlignment="1">
      <alignment horizontal="left" vertical="center"/>
      <protection/>
    </xf>
    <xf numFmtId="49" fontId="73" fillId="0" borderId="0" xfId="0" applyNumberFormat="1" applyFont="1" applyBorder="1" applyAlignment="1">
      <alignment horizontal="left" vertical="center"/>
    </xf>
    <xf numFmtId="49" fontId="69" fillId="0" borderId="0" xfId="0" applyNumberFormat="1" applyFont="1" applyBorder="1" applyAlignment="1">
      <alignment horizontal="left" vertical="center"/>
    </xf>
    <xf numFmtId="49" fontId="70" fillId="0" borderId="0" xfId="0" applyNumberFormat="1" applyFont="1" applyBorder="1" applyAlignment="1">
      <alignment horizontal="right" vertical="center"/>
    </xf>
    <xf numFmtId="0" fontId="47" fillId="0" borderId="0" xfId="0" applyFont="1" applyBorder="1" applyAlignment="1">
      <alignment/>
    </xf>
    <xf numFmtId="0" fontId="0" fillId="0" borderId="0" xfId="0" applyBorder="1" applyAlignment="1">
      <alignment/>
    </xf>
    <xf numFmtId="0" fontId="22" fillId="0" borderId="0" xfId="0" applyFont="1" applyBorder="1" applyAlignment="1">
      <alignment/>
    </xf>
    <xf numFmtId="49" fontId="70" fillId="0" borderId="0" xfId="0" applyNumberFormat="1" applyFont="1" applyFill="1" applyBorder="1" applyAlignment="1">
      <alignment horizontal="right" vertical="center"/>
    </xf>
    <xf numFmtId="0" fontId="22" fillId="0" borderId="0" xfId="0" applyFont="1" applyBorder="1" applyAlignment="1">
      <alignment horizontal="center" vertical="center"/>
    </xf>
    <xf numFmtId="0" fontId="43" fillId="0" borderId="0" xfId="0" applyFont="1" applyBorder="1" applyAlignment="1">
      <alignment horizontal="right"/>
    </xf>
    <xf numFmtId="0" fontId="64" fillId="0" borderId="0" xfId="0" applyFont="1" applyBorder="1" applyAlignment="1">
      <alignment horizontal="justify" vertical="center" wrapText="1"/>
    </xf>
    <xf numFmtId="0" fontId="64" fillId="0" borderId="0" xfId="0" applyFont="1" applyAlignment="1">
      <alignment vertical="center"/>
    </xf>
    <xf numFmtId="0" fontId="76" fillId="0" borderId="0" xfId="0" applyFont="1" applyFill="1" applyBorder="1" applyAlignment="1">
      <alignment horizontal="center" vertical="center" shrinkToFit="1"/>
    </xf>
    <xf numFmtId="49" fontId="5" fillId="0" borderId="0" xfId="0" applyNumberFormat="1" applyFont="1" applyBorder="1" applyAlignment="1">
      <alignment horizontal="center" vertical="center"/>
    </xf>
    <xf numFmtId="0" fontId="5" fillId="0" borderId="0" xfId="0" applyFont="1" applyBorder="1" applyAlignment="1">
      <alignment horizontal="left" vertical="center" shrinkToFit="1"/>
    </xf>
    <xf numFmtId="0" fontId="79" fillId="0" borderId="0" xfId="0" applyFont="1" applyFill="1" applyBorder="1" applyAlignment="1">
      <alignment horizontal="center" vertical="center" shrinkToFit="1"/>
    </xf>
    <xf numFmtId="0" fontId="5" fillId="0" borderId="0" xfId="0" applyFont="1" applyBorder="1" applyAlignment="1">
      <alignment horizontal="center" vertical="center" wrapText="1"/>
    </xf>
    <xf numFmtId="0" fontId="79" fillId="0" borderId="0" xfId="0" applyFont="1" applyBorder="1" applyAlignment="1">
      <alignment horizontal="justify" vertical="center" wrapText="1"/>
    </xf>
    <xf numFmtId="0" fontId="75" fillId="0" borderId="0" xfId="0" applyFont="1" applyAlignment="1">
      <alignment vertical="center"/>
    </xf>
    <xf numFmtId="0" fontId="79" fillId="0" borderId="0" xfId="0" applyFont="1" applyBorder="1" applyAlignment="1">
      <alignment horizontal="center" vertical="center" shrinkToFit="1"/>
    </xf>
    <xf numFmtId="0" fontId="80" fillId="0" borderId="0" xfId="0" applyFont="1" applyBorder="1" applyAlignment="1">
      <alignment horizontal="center" vertical="center" shrinkToFit="1"/>
    </xf>
    <xf numFmtId="0" fontId="15" fillId="0" borderId="0" xfId="0" applyFont="1" applyBorder="1" applyAlignment="1">
      <alignment horizontal="justify" vertical="center" wrapText="1"/>
    </xf>
    <xf numFmtId="0" fontId="75" fillId="0" borderId="0" xfId="0" applyFont="1" applyBorder="1" applyAlignment="1">
      <alignment horizontal="center" vertical="center" shrinkToFit="1"/>
    </xf>
    <xf numFmtId="0" fontId="16" fillId="0" borderId="6" xfId="0" applyFont="1" applyBorder="1" applyAlignment="1">
      <alignment horizontal="right" vertical="center"/>
    </xf>
    <xf numFmtId="0" fontId="36" fillId="0" borderId="6" xfId="0" applyFont="1" applyFill="1" applyBorder="1" applyAlignment="1">
      <alignment horizontal="left" vertical="center" shrinkToFit="1"/>
    </xf>
    <xf numFmtId="0" fontId="39" fillId="0" borderId="7" xfId="0" applyFont="1" applyBorder="1" applyAlignment="1">
      <alignment vertical="center"/>
    </xf>
    <xf numFmtId="0" fontId="16" fillId="3" borderId="6" xfId="20" applyFont="1" applyFill="1" applyBorder="1" applyAlignment="1">
      <alignment horizontal="left" vertical="center" shrinkToFit="1"/>
      <protection/>
    </xf>
    <xf numFmtId="0" fontId="38" fillId="0" borderId="0" xfId="0" applyFont="1" applyFill="1" applyBorder="1" applyAlignment="1">
      <alignment horizontal="left" vertical="center" shrinkToFit="1"/>
    </xf>
    <xf numFmtId="0" fontId="48" fillId="0" borderId="0" xfId="0" applyFont="1" applyFill="1" applyBorder="1" applyAlignment="1">
      <alignment horizontal="center" vertical="center" shrinkToFit="1"/>
    </xf>
    <xf numFmtId="0" fontId="40" fillId="0" borderId="6" xfId="0" applyFont="1" applyFill="1" applyBorder="1" applyAlignment="1">
      <alignment horizontal="left" vertical="center" shrinkToFit="1"/>
    </xf>
    <xf numFmtId="0" fontId="41" fillId="0" borderId="6" xfId="0" applyFont="1" applyBorder="1" applyAlignment="1">
      <alignment horizontal="left" vertical="center" shrinkToFit="1"/>
    </xf>
    <xf numFmtId="0" fontId="33" fillId="0" borderId="6" xfId="0" applyFont="1" applyFill="1" applyBorder="1" applyAlignment="1">
      <alignment horizontal="left" vertical="center" wrapText="1"/>
    </xf>
    <xf numFmtId="164" fontId="13" fillId="0" borderId="6" xfId="0" applyNumberFormat="1" applyFont="1" applyFill="1" applyBorder="1" applyAlignment="1">
      <alignment horizontal="justify" vertical="center" wrapText="1"/>
    </xf>
    <xf numFmtId="164" fontId="13" fillId="0" borderId="7" xfId="0" applyNumberFormat="1" applyFont="1" applyFill="1" applyBorder="1" applyAlignment="1">
      <alignment horizontal="justify" vertical="center" wrapText="1"/>
    </xf>
    <xf numFmtId="0" fontId="45" fillId="0" borderId="23" xfId="19" applyFont="1" applyFill="1" applyBorder="1" applyAlignment="1">
      <alignment horizontal="center" vertical="center" wrapText="1"/>
      <protection/>
    </xf>
    <xf numFmtId="0" fontId="45" fillId="0" borderId="24" xfId="19" applyFont="1" applyFill="1" applyBorder="1" applyAlignment="1">
      <alignment horizontal="center" vertical="center" wrapText="1"/>
      <protection/>
    </xf>
    <xf numFmtId="0" fontId="45" fillId="0" borderId="25" xfId="19" applyFont="1" applyFill="1" applyBorder="1" applyAlignment="1">
      <alignment horizontal="center" vertical="center" wrapText="1"/>
      <protection/>
    </xf>
    <xf numFmtId="49" fontId="26" fillId="0" borderId="0" xfId="0" applyNumberFormat="1" applyFont="1" applyBorder="1" applyAlignment="1">
      <alignment horizontal="center" vertical="center" wrapText="1"/>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0" xfId="0" applyFont="1" applyFill="1" applyBorder="1" applyAlignment="1">
      <alignment vertical="center" shrinkToFit="1"/>
    </xf>
    <xf numFmtId="0" fontId="32" fillId="0" borderId="0" xfId="0" applyFont="1" applyFill="1" applyBorder="1" applyAlignment="1">
      <alignment horizontal="left" vertical="center" shrinkToFit="1"/>
    </xf>
    <xf numFmtId="0" fontId="33" fillId="0" borderId="6" xfId="0" applyFont="1" applyFill="1" applyBorder="1" applyAlignment="1">
      <alignment horizontal="left" vertical="center" shrinkToFit="1"/>
    </xf>
    <xf numFmtId="0" fontId="27" fillId="0" borderId="0" xfId="0" applyFont="1" applyBorder="1" applyAlignment="1">
      <alignment vertical="center"/>
    </xf>
    <xf numFmtId="0" fontId="48" fillId="0" borderId="0" xfId="0" applyFont="1" applyFill="1" applyBorder="1" applyAlignment="1">
      <alignment horizontal="center" vertical="center" wrapText="1" shrinkToFit="1"/>
    </xf>
    <xf numFmtId="0" fontId="48" fillId="0" borderId="4" xfId="0" applyFont="1" applyFill="1" applyBorder="1" applyAlignment="1">
      <alignment horizontal="center" vertical="center" shrinkToFit="1"/>
    </xf>
    <xf numFmtId="0" fontId="11" fillId="0" borderId="0"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0" xfId="0" applyFont="1" applyBorder="1" applyAlignment="1">
      <alignment horizontal="left" vertical="center" shrinkToFit="1"/>
    </xf>
    <xf numFmtId="0" fontId="5" fillId="0" borderId="0" xfId="0" applyFont="1" applyBorder="1" applyAlignment="1">
      <alignment horizontal="center" vertical="center"/>
    </xf>
    <xf numFmtId="0" fontId="16" fillId="0" borderId="0" xfId="0" applyFont="1" applyBorder="1" applyAlignment="1">
      <alignment horizontal="left" vertical="center" shrinkToFit="1"/>
    </xf>
    <xf numFmtId="0" fontId="16" fillId="0" borderId="4" xfId="0" applyFont="1" applyBorder="1" applyAlignment="1">
      <alignment horizontal="center" vertical="center"/>
    </xf>
    <xf numFmtId="0" fontId="0" fillId="0" borderId="7" xfId="0" applyBorder="1" applyAlignment="1">
      <alignment horizontal="center" vertical="center"/>
    </xf>
    <xf numFmtId="0" fontId="43" fillId="0" borderId="5" xfId="0" applyFont="1" applyBorder="1" applyAlignment="1">
      <alignment horizontal="right" vertical="center" shrinkToFit="1"/>
    </xf>
    <xf numFmtId="0" fontId="43" fillId="0" borderId="6" xfId="0" applyFont="1" applyBorder="1" applyAlignment="1">
      <alignment horizontal="right" vertical="center" shrinkToFit="1"/>
    </xf>
    <xf numFmtId="0" fontId="48" fillId="0" borderId="0" xfId="0" applyFont="1" applyFill="1" applyBorder="1" applyAlignment="1">
      <alignment horizontal="center" vertical="center" shrinkToFit="1"/>
    </xf>
    <xf numFmtId="0" fontId="48" fillId="0" borderId="4" xfId="0" applyFont="1" applyFill="1" applyBorder="1" applyAlignment="1">
      <alignment horizontal="center" vertical="center" shrinkToFit="1"/>
    </xf>
    <xf numFmtId="0" fontId="48" fillId="0" borderId="0" xfId="0" applyFont="1" applyFill="1" applyBorder="1" applyAlignment="1">
      <alignment horizontal="center" vertical="center" shrinkToFit="1"/>
    </xf>
    <xf numFmtId="0" fontId="48" fillId="0" borderId="4" xfId="0" applyFont="1" applyFill="1" applyBorder="1" applyAlignment="1">
      <alignment horizontal="center" vertical="center" shrinkToFit="1"/>
    </xf>
    <xf numFmtId="0" fontId="17" fillId="0" borderId="0" xfId="0" applyFont="1" applyAlignment="1">
      <alignment horizontal="center" vertical="center" textRotation="90"/>
    </xf>
    <xf numFmtId="0" fontId="22" fillId="0" borderId="0" xfId="0" applyFont="1" applyAlignment="1">
      <alignment horizontal="center" vertical="center"/>
    </xf>
    <xf numFmtId="0" fontId="20"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23" fillId="0" borderId="0" xfId="0" applyFont="1" applyBorder="1" applyAlignment="1">
      <alignment horizontal="center" vertical="center"/>
    </xf>
    <xf numFmtId="0" fontId="48" fillId="0" borderId="2" xfId="0" applyFont="1" applyFill="1" applyBorder="1" applyAlignment="1">
      <alignment horizontal="center" vertical="center" wrapText="1" shrinkToFit="1"/>
    </xf>
    <xf numFmtId="0" fontId="48" fillId="0" borderId="26" xfId="0" applyFont="1" applyFill="1" applyBorder="1" applyAlignment="1">
      <alignment horizontal="center" vertical="center" shrinkToFit="1"/>
    </xf>
    <xf numFmtId="49" fontId="70" fillId="7" borderId="27" xfId="0" applyNumberFormat="1" applyFont="1" applyFill="1" applyBorder="1" applyAlignment="1">
      <alignment horizontal="center" vertical="center"/>
    </xf>
    <xf numFmtId="0" fontId="0" fillId="0" borderId="15" xfId="0" applyBorder="1" applyAlignment="1">
      <alignment horizontal="center" vertical="center"/>
    </xf>
    <xf numFmtId="0" fontId="22" fillId="0" borderId="11" xfId="21" applyFont="1" applyBorder="1" applyAlignment="1">
      <alignment horizontal="center" vertical="center"/>
      <protection/>
    </xf>
    <xf numFmtId="0" fontId="0" fillId="0" borderId="10" xfId="0" applyBorder="1" applyAlignment="1">
      <alignment horizontal="center" vertical="center"/>
    </xf>
    <xf numFmtId="0" fontId="47" fillId="0" borderId="11" xfId="21" applyFont="1" applyBorder="1" applyAlignment="1">
      <alignment horizontal="center" vertical="center"/>
      <protection/>
    </xf>
    <xf numFmtId="0" fontId="68" fillId="0" borderId="0" xfId="21" applyFont="1" applyBorder="1" applyAlignment="1">
      <alignment horizontal="center" vertical="center" wrapText="1"/>
      <protection/>
    </xf>
    <xf numFmtId="0" fontId="0" fillId="0" borderId="0" xfId="0" applyBorder="1" applyAlignment="1">
      <alignment/>
    </xf>
    <xf numFmtId="0" fontId="22" fillId="0" borderId="9" xfId="21" applyFont="1" applyBorder="1" applyAlignment="1">
      <alignment horizontal="center" vertical="center"/>
      <protection/>
    </xf>
    <xf numFmtId="0" fontId="0" fillId="0" borderId="9" xfId="0" applyBorder="1" applyAlignment="1">
      <alignment horizontal="center" vertical="center"/>
    </xf>
    <xf numFmtId="49" fontId="70" fillId="6" borderId="27" xfId="0" applyNumberFormat="1" applyFont="1" applyFill="1" applyBorder="1" applyAlignment="1">
      <alignment horizontal="center" vertical="center"/>
    </xf>
    <xf numFmtId="0" fontId="0" fillId="6" borderId="15" xfId="0" applyFont="1" applyFill="1" applyBorder="1" applyAlignment="1">
      <alignment horizontal="center" vertical="center"/>
    </xf>
    <xf numFmtId="0" fontId="50" fillId="0" borderId="0" xfId="0" applyFont="1" applyAlignment="1">
      <alignment horizontal="right" vertical="center"/>
    </xf>
    <xf numFmtId="0" fontId="51" fillId="0" borderId="0" xfId="0" applyFont="1" applyFill="1" applyAlignment="1">
      <alignment horizontal="left" vertical="center"/>
    </xf>
    <xf numFmtId="0" fontId="52" fillId="0" borderId="0" xfId="0" applyFont="1" applyFill="1" applyAlignment="1">
      <alignment horizontal="left"/>
    </xf>
    <xf numFmtId="0" fontId="53" fillId="0" borderId="0" xfId="21" applyFont="1" applyBorder="1" applyAlignment="1">
      <alignment horizontal="center" vertical="center" wrapText="1"/>
      <protection/>
    </xf>
    <xf numFmtId="0" fontId="22" fillId="6" borderId="11" xfId="21" applyFont="1" applyFill="1" applyBorder="1" applyAlignment="1">
      <alignment horizontal="center" vertical="center"/>
      <protection/>
    </xf>
    <xf numFmtId="0" fontId="0" fillId="6" borderId="10" xfId="0" applyFont="1" applyFill="1" applyBorder="1" applyAlignment="1">
      <alignment horizontal="center" vertical="center"/>
    </xf>
    <xf numFmtId="0" fontId="22" fillId="7" borderId="11" xfId="21" applyFont="1" applyFill="1" applyBorder="1" applyAlignment="1">
      <alignment horizontal="center" vertical="center"/>
      <protection/>
    </xf>
    <xf numFmtId="0" fontId="0" fillId="7" borderId="10" xfId="0" applyFill="1" applyBorder="1" applyAlignment="1">
      <alignment horizontal="center" vertical="center"/>
    </xf>
    <xf numFmtId="0" fontId="66" fillId="0" borderId="10" xfId="0" applyFont="1" applyBorder="1" applyAlignment="1">
      <alignment horizontal="center" vertical="center"/>
    </xf>
    <xf numFmtId="0" fontId="78" fillId="3" borderId="0" xfId="0" applyNumberFormat="1" applyFont="1" applyFill="1" applyBorder="1" applyAlignment="1">
      <alignment horizontal="justify" vertical="center" wrapText="1"/>
    </xf>
    <xf numFmtId="0" fontId="78" fillId="3" borderId="28" xfId="0" applyNumberFormat="1" applyFont="1" applyFill="1" applyBorder="1" applyAlignment="1">
      <alignment horizontal="justify" vertical="center" wrapText="1"/>
    </xf>
    <xf numFmtId="49" fontId="5" fillId="0" borderId="0" xfId="0" applyNumberFormat="1" applyFont="1" applyBorder="1" applyAlignment="1">
      <alignment horizontal="center" vertical="center"/>
    </xf>
    <xf numFmtId="0" fontId="75" fillId="0" borderId="0" xfId="0" applyNumberFormat="1" applyFont="1" applyFill="1" applyBorder="1" applyAlignment="1">
      <alignment horizontal="center" vertical="center"/>
    </xf>
    <xf numFmtId="0" fontId="77" fillId="0" borderId="0" xfId="0" applyFont="1" applyFill="1" applyBorder="1" applyAlignment="1">
      <alignment horizontal="center" vertical="center" shrinkToFit="1"/>
    </xf>
    <xf numFmtId="0" fontId="0" fillId="0" borderId="0" xfId="0" applyBorder="1" applyAlignment="1">
      <alignment horizontal="center" vertical="center" shrinkToFit="1"/>
    </xf>
    <xf numFmtId="0" fontId="78" fillId="3" borderId="29" xfId="0" applyNumberFormat="1" applyFont="1" applyFill="1" applyBorder="1" applyAlignment="1">
      <alignment horizontal="justify" vertical="center" wrapText="1"/>
    </xf>
    <xf numFmtId="0" fontId="75" fillId="0" borderId="0" xfId="0" applyNumberFormat="1" applyFont="1" applyBorder="1" applyAlignment="1">
      <alignment horizontal="center" vertical="center"/>
    </xf>
    <xf numFmtId="0" fontId="75" fillId="0" borderId="0" xfId="0" applyFont="1" applyBorder="1" applyAlignment="1">
      <alignment horizontal="center" vertical="center"/>
    </xf>
    <xf numFmtId="0" fontId="0" fillId="0" borderId="0" xfId="0" applyAlignment="1">
      <alignment vertical="center" shrinkToFit="1"/>
    </xf>
    <xf numFmtId="0" fontId="78" fillId="0" borderId="0" xfId="0" applyFont="1" applyBorder="1" applyAlignment="1">
      <alignment horizontal="justify" vertical="center" wrapText="1"/>
    </xf>
    <xf numFmtId="0" fontId="78" fillId="0" borderId="0" xfId="0" applyFont="1" applyBorder="1" applyAlignment="1">
      <alignment horizontal="justify" vertical="center"/>
    </xf>
    <xf numFmtId="0" fontId="78" fillId="0" borderId="29" xfId="0" applyFont="1" applyBorder="1" applyAlignment="1">
      <alignment horizontal="justify" vertical="center"/>
    </xf>
    <xf numFmtId="0" fontId="78" fillId="3" borderId="0" xfId="0" applyFont="1" applyFill="1" applyBorder="1" applyAlignment="1">
      <alignment horizontal="justify" vertical="center"/>
    </xf>
    <xf numFmtId="0" fontId="75" fillId="0" borderId="0" xfId="0" applyFont="1" applyBorder="1" applyAlignment="1">
      <alignment horizontal="justify" vertical="center"/>
    </xf>
    <xf numFmtId="0" fontId="78" fillId="3" borderId="0" xfId="0" applyFont="1" applyFill="1" applyBorder="1" applyAlignment="1">
      <alignment horizontal="justify" vertical="center" wrapText="1"/>
    </xf>
    <xf numFmtId="0" fontId="75" fillId="0" borderId="29" xfId="0" applyFont="1" applyBorder="1" applyAlignment="1">
      <alignment horizontal="justify" vertical="center"/>
    </xf>
    <xf numFmtId="0" fontId="0" fillId="0" borderId="0" xfId="0" applyBorder="1" applyAlignment="1">
      <alignment vertical="center" shrinkToFit="1"/>
    </xf>
    <xf numFmtId="0" fontId="75" fillId="0" borderId="0" xfId="0" applyFont="1" applyBorder="1" applyAlignment="1">
      <alignment horizontal="justify" vertical="center"/>
    </xf>
    <xf numFmtId="0" fontId="75" fillId="0" borderId="29" xfId="0" applyFont="1" applyBorder="1" applyAlignment="1">
      <alignment horizontal="justify" vertical="center"/>
    </xf>
    <xf numFmtId="0" fontId="75" fillId="0" borderId="0" xfId="0" applyNumberFormat="1" applyFont="1" applyFill="1" applyBorder="1" applyAlignment="1">
      <alignment horizontal="center" vertical="center" wrapText="1"/>
    </xf>
    <xf numFmtId="0" fontId="78" fillId="0" borderId="0" xfId="0" applyNumberFormat="1" applyFont="1" applyBorder="1" applyAlignment="1">
      <alignment horizontal="justify" vertical="center"/>
    </xf>
    <xf numFmtId="0" fontId="11" fillId="0" borderId="0" xfId="0" applyFont="1" applyBorder="1" applyAlignment="1">
      <alignment horizontal="center" vertical="center" shrinkToFit="1"/>
    </xf>
    <xf numFmtId="0" fontId="13" fillId="0" borderId="0" xfId="0" applyNumberFormat="1" applyFont="1" applyBorder="1" applyAlignment="1">
      <alignment horizontal="center" vertical="center" wrapText="1"/>
    </xf>
    <xf numFmtId="0" fontId="13" fillId="0" borderId="0" xfId="0" applyNumberFormat="1" applyFont="1" applyBorder="1" applyAlignment="1">
      <alignment horizontal="center" vertical="center"/>
    </xf>
    <xf numFmtId="0" fontId="0" fillId="0" borderId="0" xfId="0" applyAlignment="1">
      <alignment horizontal="center" vertical="center" shrinkToFit="1"/>
    </xf>
    <xf numFmtId="0" fontId="5" fillId="0" borderId="0" xfId="0" applyFont="1" applyBorder="1" applyAlignment="1">
      <alignment horizontal="left" vertical="center"/>
    </xf>
    <xf numFmtId="0" fontId="0" fillId="0" borderId="0" xfId="0" applyFont="1" applyBorder="1" applyAlignment="1">
      <alignment horizontal="left" vertical="center"/>
    </xf>
    <xf numFmtId="0" fontId="82" fillId="0" borderId="0" xfId="0" applyFont="1" applyFill="1" applyBorder="1" applyAlignment="1">
      <alignment horizontal="left" vertical="center" shrinkToFit="1"/>
    </xf>
    <xf numFmtId="49" fontId="29" fillId="0" borderId="3" xfId="0" applyNumberFormat="1" applyFont="1" applyBorder="1" applyAlignment="1">
      <alignment horizontal="right" vertical="center" wrapText="1"/>
    </xf>
  </cellXfs>
  <cellStyles count="9">
    <cellStyle name="Normal" xfId="0"/>
    <cellStyle name="Comma" xfId="15"/>
    <cellStyle name="Comma [0]" xfId="16"/>
    <cellStyle name="Currency" xfId="17"/>
    <cellStyle name="Currency [0]" xfId="18"/>
    <cellStyle name="Normální 2" xfId="19"/>
    <cellStyle name="normální 8" xfId="20"/>
    <cellStyle name="normální_Přehl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12</xdr:col>
      <xdr:colOff>28575</xdr:colOff>
      <xdr:row>70</xdr:row>
      <xdr:rowOff>114300</xdr:rowOff>
    </xdr:to>
    <xdr:sp>
      <xdr:nvSpPr>
        <xdr:cNvPr id="1" name="Text Box 1"/>
        <xdr:cNvSpPr txBox="1">
          <a:spLocks noChangeArrowheads="1"/>
        </xdr:cNvSpPr>
      </xdr:nvSpPr>
      <xdr:spPr>
        <a:xfrm>
          <a:off x="95250" y="76200"/>
          <a:ext cx="8848725" cy="13773150"/>
        </a:xfrm>
        <a:prstGeom prst="rect">
          <a:avLst/>
        </a:prstGeom>
        <a:solidFill>
          <a:srgbClr val="FFFFFF"/>
        </a:solidFill>
        <a:ln w="9525" cmpd="sng">
          <a:noFill/>
        </a:ln>
      </xdr:spPr>
      <xdr:txBody>
        <a:bodyPr vertOverflow="clip" wrap="square" lIns="36576" tIns="36576" rIns="36576" bIns="36576" anchor="ctr"/>
        <a:p>
          <a:pPr algn="just">
            <a:defRPr/>
          </a:pPr>
          <a:r>
            <a:rPr lang="en-US" cap="none" sz="1000" b="0" i="0" u="none" baseline="0">
              <a:solidFill>
                <a:srgbClr val="000000"/>
              </a:solidFill>
            </a:rPr>
            <a:t>Panna Maria Karmelská   16.7.
Karmel, též Karmelské hory (heb. כרמל Karmel, odvozeno od kerem-el, Boží vinice), je pohoří v severním Izraeli. Má délku 23 km, šířku 10 km. Na západě je ohraničeno úzkým pásem pobřežní nížiny podél Středozemního moře. Nejvyšším bodem je vrch Rom Karmel (546 m n. m.) v centrální části Karmelu na SZ okraji města Isfija, asi 11 km JV od města Haify.
https://cs.wikipedia.org/wiki/Karmel_(poho%C5%99%C3%AD)
Svátek zvaný Panny Marie Škapulířové. Dnes je málo znám smysl a význam pobožnosti škapulíře. Škapulíř byl původně částí oděvu, která sloužila benediktinům při práci jako ochranná zástěra. Dnes patří škapulíř (z latinského scapula – lopatka) k svátostinám Církví uznaným. Důvodem je zjevení, kterého se dostalo sv. Šimonu Stockovi 16.7.1251. Toto zjevení bylo církví oficiálně uznáno již 3.3.1322 poté, co sám papež Jan XXII. měl zjevení Panny Marie týkající se škapulíře. 16.7. organizovala škapulířová bratrstva procesí ke cti Panny Marie Karmelské, Královny škapulíře. Hora Karmel (= ovocná zahrada) byla dle vidění bl. Kateřiny Emmerichové již v předkřesťanských dobách poutním místem zbožných židů: „Jsou tři místa, kam každoročně putovala Svatá Rodina: jeruzalémský Chrám, Betlém (…) a Hora Karmel (…) Zbožní lidé tam chodili obyčejně v květnu, když se vraceli z Jeruzaléma. Byla tam také studna a jeskyně, která sloužila jako kaple. Sem v určitou dobu přicházeli zbožní židé, kteří vroucně prosili o příchod Mesiáše. Přebývali zde také židovští poustevníci, později křesťanští.“ (1. kniha, 1. Lehrjahr, s. 133) „Jednou jsem viděla, jak se na barevném okraji utváří jedna nebo více perel a s nimi se zbožní modlili o Příchod Svaté Panny a uctívali Ji již před Jejím Narozením. Viděla jsem, jak tato úcta k Svaté Panně zde bez ustání pokračuje, když již Maria byla na zemi, byli to eséni a později poustevníci, ze kterých vzešli karmelitáni, a ti trvají až do dnešních časů (Das Leben der hl. Jungfrau, str. 62n). Řád karmelitánů byl založen Bertholdem z Kalábrie (†1195) a několika poustevníky na této hoře v roce 1185, a tak původní úctu k Eliášovi zatlačila úcta mariánská (viz Lexikon des Mönchstum und Orden, Wiesbaden 2001, s. 142). Jméno sv. Šimona Stocka (1165–1265) je úzce spjato s karmelitánskou mariánskou úctou. Byl Angličan svatého života a velké zbožnosti („natione anglicus vir magnae sanctitatis et devotionis“ Legenda abbreviata). Narodil se v hrabství Kent, vedl poustevnický život, dokonce také na vysokém stromě. Po roce 1200 se připojil ke karmelitánům, které muslimové vyhnali ze Svaté země, protože na něho velice zapůsobila jejich mariánská úcta a přísná askeze. Po složení slibů a promoci na oxfordské univerzitě vrátil se Šimon do kláštera karmelitánů v Aylesfordu u Kentu. Jako koadjutor generálního představeného cestoval v roce 1226 do Říma pro papežské potvrzení karmelitánského Řádu. Pak vedl několik let přísný kající život na Hoře Karmel, dokud ho muslimský útlak nepřinutil k návratu. Jako 80 letý ve funkci generálního představeného od roku 1245 musel snášet velké útoky a pomluvy proti karmelitánům. Matka Boží vyslyšela jeho prosby o pomoc. Šest let po jeho volbě generálním představeným zjevila se mu 16.7.1251 jako Karmelský Květ (Flos Carmeli). Karmelská Královna předala přitom Řádu apoštolské požehnání. Založila tak 1251 bratrstvo, které mělo být otevřeno i laikům. Dle svědectví Šimonova zpovědníka předala Panna Maria světci hnědý škapulíř s těmito slovy: „Milovaný synu, přijmi tento škapulíř tvého Řádu jako znamení Mého bratrství; je to znamení pro tebe a privilegium pro všechny děti z Hory Karmel. Kdo v tomto šatu zemře, bude uchráněn věčného ohně. Hleď, je v něm Znamení Spásy, Ochrana v nebezpečí a Záruka Pokoje a Věčné Smlouvy.“ V Sanctorale stojí toto zaslíbení: „In hoc moriens salvabitur.“ V ceremoniálu karmelitánského Řádu z roku 1616 čteme o svátku Zjevení Panny Marie Karmelské: „16. červenec, den památky Naší Paní na Hoře Karmel, oslavují karmelitáni a celá Církev, že tento Řád byl založen ke Cti Matky Boží, která jeho syny a dcery zvláštním způsobem adoptovala, ozdobila je škapulířem, obdařeným velkými privilegii.“ Již první rok po mariánském zjevení se ukázalo, jak účinný je škapulíř. Šlechtic Walter z Hyntonu, smrtelně zraněný v souboji, byl první laik, který byl přijat do karmelitánského bratrství. Když přijal škapulíř, vyzpovídal se tento člověk, žijící spíše jako zločinec, který pohrdal svátostmi, a zemřel smířen s Bohem. To, co Královna Karmelu slíbila, opravdu platí: ‚Služebník Mariin nebude nikdy zatracen.‘ Krátce po tomto obrácení rozšířil Šimon Stock škapulíř mezi laiky. Patří mezi ně svatý král Ludvík IX. a jeho matka Blanka Kastilská, král Filip III., anglický král Eduard II. a německý císař Bedřich III. Takřka všichni papežové posledních tří století včetně Jana Pavla II. byli nositeli hnědého škapulíře a členy bratrstva Panny Marie na Hoře Karmel. Počátkem roku 1322 měl papež Jan XXII. vidění: Maria k němu promluvila: „Všechny duše, které jsou členy škapulířového bratrství a splní určité podmínky, mají to privilegium, že budou co nejdříve, nejpozději v sobotu po své smrti (sabbato post eorum obitum) vysvobozeny z očistcového ohně a dovedeny na Svatou Horu věčného života.“ Toto zaslíbení o sobotě uvedl papež v bule z 3.3.1322. Od té doby mnoho papežů potvrdilo toto privilegium ve spojení s dodržováním čistoty přiměřené stavu a každodenní modlitbou hodinek Matky Boží nebo Růžence. Sestra Lucie z Fatimy dosvědčuje, že 13.10.1917 držela Panna Maria v ruce karmelský škapulíř: „Chtěla tím dát na srozuměnou, že si přeje, aby všichni nosili škapulíř. (…) Svatý otec Pius XII. roku 1950 řekl celému světu, že škapulíř je znamením zasvěcení Neposkvrněnému Srdci Panny Marie. Nikdo se tomu nemůže vyhýbat.“ Srdce Panny Marie uchráněné dědičné viny nás přivádí k Srdci Pána Ježíše a k Jeho Milosrdenství. Smyslem škapulíře je obrátit se ke Kristu: „Vy, kteří jste pokřtěni v Krista, oblékli jste Krista.“ (Gal 3,27). Vedle nejvýznamnějšího karmelského škapulíře existuje ještě 17 dalších. Lze jen doporučit nošení karmelského škapulíře, který byl obdařen tolika Milostmi. Právo vložit škapulíř křesťanu, který touží být jeho nositelem, má dnes každý katolický kněz. U příležitosti 750. výročí předání škapulíře přijal Jan Pavel II. zástupce karmelitánské rodiny a mezi jiným řekl: „Obzvláště srdečně zdravím rodinu karmelitánů, která připutovala ve velkém počtu z rozličných zemí při příležitosti 750. výročí předání škapulíře. Moji drazí! Tato příležitost se týká nejen ctitelů Matky Boži z Hory Karmel, nýbrž celé Církve, protože bohaté mariánské dědictví karmelitánů se v průběhu staletí a díky šířící se úctě ke škapulíři stalo pokladem celého Božího lidu. Čerpejte ustavičně z tohoto zázračného duchovního dědictví a buďte den co den věrohodnými svědky Evangelia. (…) Škapulíř připomíná … Ustavičnou Ochranu Panny Marii v tomto životě i v přechodu na věčnost. … probouzí vědomí, že úcta k Panně Marii musí být jakýmsi druhem „uniformy“, tedy křesťanského životního stylu naplněného modlitbou a vnitřním životem. Odpovídejte ustavičně na Boží Milost, která vám uděluje sílu na cestě ke svatosti.“ 
http://www.hora-karmel.estranky.cz/clanky/panna-maria-karmelska/jiz-vice-nez-750-let-skapulire-panny-marie-karmelske.html
Více než 2000x se od 2.7.1961 do 13.11.1965 zjevuje Panna Maria Karmelská v San Sebastian de Garabandal, malé vesničce v severním Španělsku, v přímořské provincii Kantabria, nádherném místě 600 m nad mořem, blízko hor Pena Sagra. Žije zde asi 300 obyvatel. Večer v neděli 18.6.1961 si na okraji vesnice hrály čtyři dívky: Conchita /končita/ Gonzales, Maria Dolores (Mari-Loli nebo jen Loli) Mazon, Jacinta /chacinta/ Gonzales a Maria Cruz (Mari-Cruz) /kruz/ Gonzales. Nejsou příbuznými, i když tři z nich mají stejná příjmení. Maria Cruz měla v té době jedenáct, ostatním bylo dvanáct let a všechny pocházejí z chudých rodin. Najednou uslyšely silný hřmot, něco jako bouřku, a viděly před sebou zářivou postavu, jež zjevně nepocházela z tohoto světa, kterou podle dětí nemohl být nikdo jiný než anděl. Později se ukázalo, že to byl sv. archanděl Michael.
V následující dny vždy k večeru se šly dívky pomodlit na místo zjevení růženec. Třetí den se anděl zjevil znovu a pak se déle než týden jeho příchod opakoval skoro denně. S děvčaty v extázi rozmlouval. V sobotu 1.7. jim oznámil, že následujícího dne je navštíví Panna Maria. Zpráva se rychle rozšířila po celém regionu. 2.7. byla neděle a vesnice byla naplněna lidmi. Místní a mnoho cizích lidí, i několik lékařů a kněží. V šest hodin večer šly dívky na místo, kde se jim zjevoval anděl, a tam upadly do extáze. Zjevila se jim Panna Maria doprovázená dvěma anděly - jeden z nich byl archanděl Michael, druhý (jak se později dozvěděly) archanděl Gabriel. Panna Maria se dětem představila jako Panna Maria Karmelská. Děvčata s ní hovořila s úplnou přirozeností. Conchita píše: „Vypravovaly jsme jí o všem. Říkaly jsme například, že chodíme na pole, … , že shrabujeme seno. Ona se všemu smála! Tolik věcí jsme jí vypravovaly!...“ A Deník pokračuje: „Modlily jsme se růženec - a ona spolu s námi, aby nám ukázala, jak se máme správně modlit. Na konci růžence řekla, že už půjde. Poprosily jsme ji, aby zůstala ještě alespoň  chviličku, že s námi byla tak krátce. Usmívala se a řekla, že v pondělí přijde opět. Když se vzdálila, bylo nám velmi smutno. … 
4.7.: „ … Panna Maria se usmívala jako předešle. … Řekla nám: 'Sdělím vám teď poselství, a vy je budete veřejně opakovat 18. října.'“
Poselství z 18.10.1961   Panna Maria dívkám řekla, že
• je třeba přinášet mnoho obětí, činit pokání, často navštěvovat Nejsvětější Svátost,
• především je však třeba, abychom byli velmi dobří,
• nesplníme-li to, přijde potrestání, kalich se již naplňuje a nezměníme-li se, přijde na nás velký trest.
Protože svět nezareagoval na poselství, Panna Maria oznámila, že 18. června 1965 pošle druhé poslední skrze archanděla Michaela. Toto poselství zní: "Jelikož mé poselství z 18. října 1961 nebylo vyslyšeno a nevešlo ve všeobecnou známost, říkám vám, že toto poselství je již poslední. Dříve se kalich naplňoval, nyní přetéká. Mnozí kněží, biskupové a kardinálové jdou po cestě záhuby a strhávají za sebou mnoho duší. Stále menší význam se přikládá Eucharistii. Musíte se vynasnažit stát se lepšími, abyste se vyhnuli Božímu hněvu. Odpustí vám, poprosíte-li ho upřímně za odpuštění. Já, vaše Matka, vám chci prostřednictvím svatého Michaela říci, abyste se polepšili. ŽIJETE V DOBĚ POSLEDNÍCH VAROVÁNÍ. Velmi vás miluji a nepřeji si vaše zavržení. Proste nás upřímně, a my vás vyslyšíme. Měli byste se více obětovat. Myslete na Ježíšovo utrpení."
www.garabandal.cz</a:t>
          </a:r>
        </a:p>
      </xdr:txBody>
    </xdr:sp>
    <xdr:clientData/>
  </xdr:twoCellAnchor>
  <xdr:twoCellAnchor>
    <xdr:from>
      <xdr:col>13</xdr:col>
      <xdr:colOff>190500</xdr:colOff>
      <xdr:row>2</xdr:row>
      <xdr:rowOff>123825</xdr:rowOff>
    </xdr:from>
    <xdr:to>
      <xdr:col>20</xdr:col>
      <xdr:colOff>447675</xdr:colOff>
      <xdr:row>25</xdr:row>
      <xdr:rowOff>180975</xdr:rowOff>
    </xdr:to>
    <xdr:sp>
      <xdr:nvSpPr>
        <xdr:cNvPr id="2" name="Text Box 13"/>
        <xdr:cNvSpPr txBox="1">
          <a:spLocks noChangeArrowheads="1"/>
        </xdr:cNvSpPr>
      </xdr:nvSpPr>
      <xdr:spPr>
        <a:xfrm>
          <a:off x="9477375" y="447675"/>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8</xdr:col>
      <xdr:colOff>57150</xdr:colOff>
      <xdr:row>0</xdr:row>
      <xdr:rowOff>0</xdr:rowOff>
    </xdr:to>
    <xdr:sp>
      <xdr:nvSpPr>
        <xdr:cNvPr id="1" name="Text Box 13"/>
        <xdr:cNvSpPr txBox="1">
          <a:spLocks noChangeArrowheads="1"/>
        </xdr:cNvSpPr>
      </xdr:nvSpPr>
      <xdr:spPr>
        <a:xfrm>
          <a:off x="1009650" y="0"/>
          <a:ext cx="1308735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2"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3"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29"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62"/>
  <sheetViews>
    <sheetView tabSelected="1" view="pageBreakPreview" zoomScale="75" zoomScaleNormal="75" zoomScaleSheetLayoutView="75" workbookViewId="0" topLeftCell="A1">
      <selection activeCell="A1" sqref="A1:A4"/>
    </sheetView>
  </sheetViews>
  <sheetFormatPr defaultColWidth="9.140625" defaultRowHeight="12.75"/>
  <cols>
    <col min="1" max="1" width="5.7109375" style="13" customWidth="1"/>
    <col min="2" max="2" width="12.140625" style="12" customWidth="1"/>
    <col min="3" max="3" width="17.57421875" style="13" customWidth="1"/>
    <col min="4" max="4" width="40.7109375" style="14" customWidth="1"/>
    <col min="5" max="5" width="81.7109375" style="14" customWidth="1"/>
    <col min="6" max="6" width="6.28125" style="13" customWidth="1"/>
    <col min="7" max="7" width="4.421875" style="15" customWidth="1"/>
    <col min="8" max="16384" width="9.140625" style="14" customWidth="1"/>
  </cols>
  <sheetData>
    <row r="1" spans="1:7" s="7" customFormat="1" ht="22.5" customHeight="1">
      <c r="A1" s="218" t="s">
        <v>0</v>
      </c>
      <c r="B1" s="16">
        <v>2019</v>
      </c>
      <c r="C1" s="220" t="s">
        <v>1</v>
      </c>
      <c r="D1" s="221"/>
      <c r="E1" s="221"/>
      <c r="F1" s="221"/>
      <c r="G1" s="6"/>
    </row>
    <row r="2" spans="1:7" s="20" customFormat="1" ht="15" customHeight="1">
      <c r="A2" s="219"/>
      <c r="B2" s="17" t="s">
        <v>2</v>
      </c>
      <c r="C2" s="222" t="s">
        <v>3</v>
      </c>
      <c r="D2" s="222"/>
      <c r="E2" s="18" t="s">
        <v>4</v>
      </c>
      <c r="F2" s="18" t="s">
        <v>5</v>
      </c>
      <c r="G2" s="19"/>
    </row>
    <row r="3" spans="1:7" s="7" customFormat="1" ht="9" customHeight="1">
      <c r="A3" s="219"/>
      <c r="B3" s="196"/>
      <c r="C3" s="202"/>
      <c r="D3" s="202"/>
      <c r="E3" s="202"/>
      <c r="F3" s="202"/>
      <c r="G3" s="8"/>
    </row>
    <row r="4" spans="1:7" s="25" customFormat="1" ht="39.75" customHeight="1">
      <c r="A4" s="219"/>
      <c r="B4" s="22" t="s">
        <v>44</v>
      </c>
      <c r="C4" s="23" t="s">
        <v>6</v>
      </c>
      <c r="D4" s="56" t="s">
        <v>45</v>
      </c>
      <c r="E4" s="223" t="s">
        <v>116</v>
      </c>
      <c r="F4" s="224"/>
      <c r="G4" s="24"/>
    </row>
    <row r="5" spans="1:7" s="25" customFormat="1" ht="22.5" customHeight="1">
      <c r="A5" s="26" t="s">
        <v>7</v>
      </c>
      <c r="B5" s="27" t="s">
        <v>8</v>
      </c>
      <c r="C5" s="205" t="s">
        <v>9</v>
      </c>
      <c r="D5" s="205"/>
      <c r="E5" s="28" t="s">
        <v>10</v>
      </c>
      <c r="F5" s="29" t="s">
        <v>11</v>
      </c>
      <c r="G5" s="24"/>
    </row>
    <row r="6" spans="1:7" s="31" customFormat="1" ht="22.5" customHeight="1">
      <c r="A6" s="26" t="s">
        <v>7</v>
      </c>
      <c r="B6" s="27" t="s">
        <v>8</v>
      </c>
      <c r="C6" s="206" t="s">
        <v>12</v>
      </c>
      <c r="D6" s="206"/>
      <c r="E6" s="28" t="s">
        <v>10</v>
      </c>
      <c r="F6" s="29" t="s">
        <v>13</v>
      </c>
      <c r="G6" s="30"/>
    </row>
    <row r="7" spans="1:7" s="7" customFormat="1" ht="22.5" customHeight="1">
      <c r="A7" s="26" t="s">
        <v>7</v>
      </c>
      <c r="B7" s="27" t="s">
        <v>14</v>
      </c>
      <c r="C7" s="199" t="s">
        <v>15</v>
      </c>
      <c r="D7" s="199"/>
      <c r="E7" s="28" t="s">
        <v>16</v>
      </c>
      <c r="F7" s="32" t="s">
        <v>17</v>
      </c>
      <c r="G7" s="8"/>
    </row>
    <row r="8" spans="1:7" s="7" customFormat="1" ht="22.5" customHeight="1">
      <c r="A8" s="26" t="s">
        <v>18</v>
      </c>
      <c r="B8" s="33" t="s">
        <v>14</v>
      </c>
      <c r="C8" s="200" t="s">
        <v>19</v>
      </c>
      <c r="D8" s="200"/>
      <c r="E8" s="28" t="s">
        <v>46</v>
      </c>
      <c r="F8" s="34" t="s">
        <v>11</v>
      </c>
      <c r="G8" s="8"/>
    </row>
    <row r="9" spans="1:8" s="7" customFormat="1" ht="22.5" customHeight="1">
      <c r="A9" s="26" t="s">
        <v>20</v>
      </c>
      <c r="B9" s="49" t="s">
        <v>21</v>
      </c>
      <c r="C9" s="201" t="s">
        <v>33</v>
      </c>
      <c r="D9" s="201"/>
      <c r="E9" s="36" t="s">
        <v>10</v>
      </c>
      <c r="F9" s="37" t="s">
        <v>17</v>
      </c>
      <c r="G9" s="8"/>
      <c r="H9" s="11"/>
    </row>
    <row r="10" spans="1:7" s="7" customFormat="1" ht="9" customHeight="1">
      <c r="A10" s="26"/>
      <c r="B10" s="196"/>
      <c r="C10" s="202"/>
      <c r="D10" s="202"/>
      <c r="E10" s="202"/>
      <c r="F10" s="202"/>
      <c r="G10" s="8"/>
    </row>
    <row r="11" spans="2:8" s="31" customFormat="1" ht="22.5" customHeight="1">
      <c r="B11" s="64" t="s">
        <v>95</v>
      </c>
      <c r="C11" s="65" t="s">
        <v>22</v>
      </c>
      <c r="D11" s="66" t="s">
        <v>96</v>
      </c>
      <c r="E11" s="216" t="s">
        <v>111</v>
      </c>
      <c r="F11" s="217"/>
      <c r="G11" s="38"/>
      <c r="H11" s="39"/>
    </row>
    <row r="12" spans="1:9" s="41" customFormat="1" ht="22.5" customHeight="1">
      <c r="A12" s="26" t="s">
        <v>7</v>
      </c>
      <c r="B12" s="27" t="s">
        <v>23</v>
      </c>
      <c r="C12" s="199" t="s">
        <v>24</v>
      </c>
      <c r="D12" s="199"/>
      <c r="E12" s="28" t="s">
        <v>97</v>
      </c>
      <c r="F12" s="32" t="s">
        <v>11</v>
      </c>
      <c r="G12" s="40"/>
      <c r="H12" s="11"/>
      <c r="I12" s="11"/>
    </row>
    <row r="13" spans="1:9" s="7" customFormat="1" ht="22.5" customHeight="1">
      <c r="A13" s="42"/>
      <c r="B13" s="43" t="s">
        <v>25</v>
      </c>
      <c r="C13" s="185" t="s">
        <v>26</v>
      </c>
      <c r="D13" s="197"/>
      <c r="E13" s="44" t="s">
        <v>27</v>
      </c>
      <c r="F13" s="37"/>
      <c r="G13" s="40"/>
      <c r="H13" s="11"/>
      <c r="I13" s="11"/>
    </row>
    <row r="14" spans="1:7" s="7" customFormat="1" ht="9" customHeight="1">
      <c r="A14" s="26"/>
      <c r="B14" s="196"/>
      <c r="C14" s="202"/>
      <c r="D14" s="202"/>
      <c r="E14" s="202"/>
      <c r="F14" s="202"/>
      <c r="G14" s="8"/>
    </row>
    <row r="15" spans="2:9" s="25" customFormat="1" ht="39" customHeight="1">
      <c r="B15" s="67" t="s">
        <v>98</v>
      </c>
      <c r="C15" s="68" t="s">
        <v>28</v>
      </c>
      <c r="D15" s="66" t="str">
        <f>D11</f>
        <v>15. týdne v mezidobí</v>
      </c>
      <c r="E15" s="203" t="s">
        <v>115</v>
      </c>
      <c r="F15" s="204"/>
      <c r="G15" s="45"/>
      <c r="H15" s="46"/>
      <c r="I15" s="47"/>
    </row>
    <row r="16" spans="1:8" s="7" customFormat="1" ht="22.5" customHeight="1">
      <c r="A16" s="26" t="s">
        <v>29</v>
      </c>
      <c r="B16" s="27" t="s">
        <v>30</v>
      </c>
      <c r="C16" s="186" t="s">
        <v>31</v>
      </c>
      <c r="D16" s="186"/>
      <c r="E16" s="48" t="s">
        <v>10</v>
      </c>
      <c r="F16" s="32" t="s">
        <v>11</v>
      </c>
      <c r="G16" s="9"/>
      <c r="H16" s="11"/>
    </row>
    <row r="17" spans="1:8" s="7" customFormat="1" ht="22.5" customHeight="1">
      <c r="A17" s="26"/>
      <c r="B17" s="35" t="s">
        <v>25</v>
      </c>
      <c r="C17" s="197" t="s">
        <v>12</v>
      </c>
      <c r="D17" s="197"/>
      <c r="E17" s="183" t="s">
        <v>32</v>
      </c>
      <c r="F17" s="184"/>
      <c r="G17" s="8"/>
      <c r="H17" s="11"/>
    </row>
    <row r="18" spans="1:7" s="7" customFormat="1" ht="9" customHeight="1">
      <c r="A18" s="26"/>
      <c r="B18" s="196"/>
      <c r="C18" s="202"/>
      <c r="D18" s="202"/>
      <c r="E18" s="202"/>
      <c r="F18" s="202"/>
      <c r="G18" s="8"/>
    </row>
    <row r="19" spans="2:8" s="25" customFormat="1" ht="39.75" customHeight="1">
      <c r="B19" s="67" t="s">
        <v>99</v>
      </c>
      <c r="C19" s="66" t="s">
        <v>40</v>
      </c>
      <c r="D19" s="66" t="str">
        <f>D11</f>
        <v>15. týdne v mezidobí</v>
      </c>
      <c r="E19" s="203" t="s">
        <v>114</v>
      </c>
      <c r="F19" s="204"/>
      <c r="G19" s="51"/>
      <c r="H19" s="47"/>
    </row>
    <row r="20" spans="1:8" s="7" customFormat="1" ht="22.5" customHeight="1">
      <c r="A20" s="26" t="s">
        <v>7</v>
      </c>
      <c r="B20" s="49" t="s">
        <v>25</v>
      </c>
      <c r="C20" s="190" t="s">
        <v>33</v>
      </c>
      <c r="D20" s="190"/>
      <c r="E20" s="36" t="s">
        <v>10</v>
      </c>
      <c r="F20" s="37" t="s">
        <v>17</v>
      </c>
      <c r="G20" s="9"/>
      <c r="H20" s="11"/>
    </row>
    <row r="21" spans="1:7" s="7" customFormat="1" ht="9" customHeight="1">
      <c r="A21" s="26"/>
      <c r="B21" s="196"/>
      <c r="C21" s="202"/>
      <c r="D21" s="202"/>
      <c r="E21" s="202"/>
      <c r="F21" s="202"/>
      <c r="G21" s="8"/>
    </row>
    <row r="22" spans="2:8" s="25" customFormat="1" ht="22.5" customHeight="1">
      <c r="B22" s="67" t="s">
        <v>100</v>
      </c>
      <c r="C22" s="66" t="s">
        <v>41</v>
      </c>
      <c r="D22" s="69" t="str">
        <f>D11</f>
        <v>15. týdne v mezidobí</v>
      </c>
      <c r="E22" s="187" t="s">
        <v>113</v>
      </c>
      <c r="F22" s="204"/>
      <c r="G22" s="51"/>
      <c r="H22" s="47"/>
    </row>
    <row r="23" spans="1:8" s="7" customFormat="1" ht="22.5" customHeight="1">
      <c r="A23" s="42" t="s">
        <v>7</v>
      </c>
      <c r="B23" s="49" t="s">
        <v>25</v>
      </c>
      <c r="C23" s="188" t="s">
        <v>19</v>
      </c>
      <c r="D23" s="188"/>
      <c r="E23" s="36" t="s">
        <v>101</v>
      </c>
      <c r="F23" s="52" t="s">
        <v>11</v>
      </c>
      <c r="G23" s="9"/>
      <c r="H23" s="11"/>
    </row>
    <row r="24" spans="1:7" s="7" customFormat="1" ht="9" customHeight="1">
      <c r="A24" s="26"/>
      <c r="B24" s="196"/>
      <c r="C24" s="202"/>
      <c r="D24" s="202"/>
      <c r="E24" s="202"/>
      <c r="F24" s="202"/>
      <c r="G24" s="8"/>
    </row>
    <row r="25" spans="1:8" s="7" customFormat="1" ht="22.5" customHeight="1">
      <c r="A25" s="25"/>
      <c r="B25" s="67" t="s">
        <v>102</v>
      </c>
      <c r="C25" s="66" t="s">
        <v>42</v>
      </c>
      <c r="D25" s="69" t="str">
        <f>D11</f>
        <v>15. týdne v mezidobí</v>
      </c>
      <c r="E25" s="214" t="s">
        <v>112</v>
      </c>
      <c r="F25" s="215"/>
      <c r="G25" s="8"/>
      <c r="H25" s="11"/>
    </row>
    <row r="26" spans="1:8" s="25" customFormat="1" ht="22.5" customHeight="1">
      <c r="A26" s="26" t="s">
        <v>7</v>
      </c>
      <c r="B26" s="43" t="s">
        <v>23</v>
      </c>
      <c r="C26" s="189" t="s">
        <v>15</v>
      </c>
      <c r="D26" s="189"/>
      <c r="E26" s="36" t="s">
        <v>103</v>
      </c>
      <c r="F26" s="50" t="s">
        <v>17</v>
      </c>
      <c r="G26" s="51"/>
      <c r="H26" s="47"/>
    </row>
    <row r="27" spans="1:7" s="7" customFormat="1" ht="9" customHeight="1">
      <c r="A27" s="26"/>
      <c r="B27" s="196"/>
      <c r="C27" s="202"/>
      <c r="D27" s="202"/>
      <c r="E27" s="202"/>
      <c r="F27" s="202"/>
      <c r="G27" s="8"/>
    </row>
    <row r="28" spans="2:8" s="25" customFormat="1" ht="38.25" customHeight="1">
      <c r="B28" s="70" t="s">
        <v>104</v>
      </c>
      <c r="C28" s="71" t="s">
        <v>43</v>
      </c>
      <c r="D28" s="69" t="str">
        <f>D11</f>
        <v>15. týdne v mezidobí</v>
      </c>
      <c r="E28" s="203" t="s">
        <v>117</v>
      </c>
      <c r="F28" s="204"/>
      <c r="G28" s="53"/>
      <c r="H28" s="47"/>
    </row>
    <row r="29" spans="1:8" s="25" customFormat="1" ht="22.5" customHeight="1">
      <c r="A29" s="26" t="s">
        <v>7</v>
      </c>
      <c r="B29" s="33" t="s">
        <v>8</v>
      </c>
      <c r="C29" s="207" t="s">
        <v>12</v>
      </c>
      <c r="D29" s="207"/>
      <c r="E29" s="28" t="s">
        <v>10</v>
      </c>
      <c r="F29" s="34" t="s">
        <v>13</v>
      </c>
      <c r="G29" s="53"/>
      <c r="H29" s="47"/>
    </row>
    <row r="30" spans="1:7" s="11" customFormat="1" ht="22.5" customHeight="1">
      <c r="A30" s="62" t="s">
        <v>7</v>
      </c>
      <c r="B30" s="27" t="s">
        <v>34</v>
      </c>
      <c r="C30" s="199" t="s">
        <v>15</v>
      </c>
      <c r="D30" s="199"/>
      <c r="E30" s="28" t="s">
        <v>105</v>
      </c>
      <c r="F30" s="63" t="s">
        <v>17</v>
      </c>
      <c r="G30" s="10"/>
    </row>
    <row r="31" spans="1:7" s="11" customFormat="1" ht="22.5" customHeight="1">
      <c r="A31" s="208" t="s">
        <v>7</v>
      </c>
      <c r="B31" s="54" t="s">
        <v>23</v>
      </c>
      <c r="C31" s="209" t="s">
        <v>15</v>
      </c>
      <c r="D31" s="209"/>
      <c r="E31" s="55" t="s">
        <v>106</v>
      </c>
      <c r="F31" s="210" t="s">
        <v>11</v>
      </c>
      <c r="G31" s="10"/>
    </row>
    <row r="32" spans="1:7" s="11" customFormat="1" ht="22.5" customHeight="1">
      <c r="A32" s="208"/>
      <c r="B32" s="212" t="s">
        <v>35</v>
      </c>
      <c r="C32" s="213"/>
      <c r="D32" s="213"/>
      <c r="E32" s="182"/>
      <c r="F32" s="211"/>
      <c r="G32" s="10"/>
    </row>
    <row r="33" spans="1:7" s="7" customFormat="1" ht="9" customHeight="1">
      <c r="A33" s="26"/>
      <c r="B33" s="196"/>
      <c r="C33" s="202"/>
      <c r="D33" s="202"/>
      <c r="E33" s="202"/>
      <c r="F33" s="202"/>
      <c r="G33" s="8"/>
    </row>
    <row r="34" spans="2:8" s="25" customFormat="1" ht="35.25" customHeight="1">
      <c r="B34" s="72" t="s">
        <v>107</v>
      </c>
      <c r="C34" s="73" t="s">
        <v>6</v>
      </c>
      <c r="D34" s="74" t="s">
        <v>108</v>
      </c>
      <c r="E34" s="203" t="s">
        <v>118</v>
      </c>
      <c r="F34" s="204"/>
      <c r="G34" s="51"/>
      <c r="H34" s="47"/>
    </row>
    <row r="35" spans="1:8" s="7" customFormat="1" ht="22.5" customHeight="1">
      <c r="A35" s="26" t="s">
        <v>7</v>
      </c>
      <c r="B35" s="27" t="s">
        <v>8</v>
      </c>
      <c r="C35" s="205" t="s">
        <v>9</v>
      </c>
      <c r="D35" s="205"/>
      <c r="E35" s="28" t="s">
        <v>10</v>
      </c>
      <c r="F35" s="29" t="s">
        <v>11</v>
      </c>
      <c r="G35" s="8"/>
      <c r="H35" s="11"/>
    </row>
    <row r="36" spans="1:8" s="7" customFormat="1" ht="22.5" customHeight="1">
      <c r="A36" s="26" t="s">
        <v>7</v>
      </c>
      <c r="B36" s="27" t="s">
        <v>8</v>
      </c>
      <c r="C36" s="206" t="s">
        <v>12</v>
      </c>
      <c r="D36" s="206"/>
      <c r="E36" s="28" t="s">
        <v>10</v>
      </c>
      <c r="F36" s="29" t="s">
        <v>13</v>
      </c>
      <c r="G36" s="8"/>
      <c r="H36" s="11"/>
    </row>
    <row r="37" spans="1:8" s="7" customFormat="1" ht="22.5" customHeight="1">
      <c r="A37" s="26" t="s">
        <v>7</v>
      </c>
      <c r="B37" s="27" t="s">
        <v>14</v>
      </c>
      <c r="C37" s="199" t="s">
        <v>15</v>
      </c>
      <c r="D37" s="199"/>
      <c r="E37" s="28" t="s">
        <v>16</v>
      </c>
      <c r="F37" s="32" t="s">
        <v>17</v>
      </c>
      <c r="G37" s="8"/>
      <c r="H37" s="11"/>
    </row>
    <row r="38" spans="1:8" s="7" customFormat="1" ht="22.5" customHeight="1">
      <c r="A38" s="26" t="s">
        <v>18</v>
      </c>
      <c r="B38" s="33" t="s">
        <v>14</v>
      </c>
      <c r="C38" s="200" t="s">
        <v>19</v>
      </c>
      <c r="D38" s="200"/>
      <c r="E38" s="28" t="s">
        <v>109</v>
      </c>
      <c r="F38" s="34" t="s">
        <v>11</v>
      </c>
      <c r="G38" s="8"/>
      <c r="H38" s="11"/>
    </row>
    <row r="39" spans="1:8" s="7" customFormat="1" ht="22.5" customHeight="1">
      <c r="A39" s="26" t="s">
        <v>18</v>
      </c>
      <c r="B39" s="274" t="s">
        <v>21</v>
      </c>
      <c r="C39" s="273" t="s">
        <v>58</v>
      </c>
      <c r="D39" s="273"/>
      <c r="E39" s="28" t="s">
        <v>10</v>
      </c>
      <c r="F39" s="34" t="s">
        <v>11</v>
      </c>
      <c r="G39" s="8"/>
      <c r="H39" s="11"/>
    </row>
    <row r="40" spans="1:8" s="7" customFormat="1" ht="22.5" customHeight="1">
      <c r="A40" s="26" t="s">
        <v>20</v>
      </c>
      <c r="B40" s="49" t="s">
        <v>21</v>
      </c>
      <c r="C40" s="201" t="s">
        <v>33</v>
      </c>
      <c r="D40" s="201"/>
      <c r="E40" s="36" t="s">
        <v>10</v>
      </c>
      <c r="F40" s="37" t="s">
        <v>17</v>
      </c>
      <c r="G40" s="8"/>
      <c r="H40" s="11"/>
    </row>
    <row r="41" spans="1:8" s="7" customFormat="1" ht="7.5" customHeight="1">
      <c r="A41" s="26"/>
      <c r="B41" s="196"/>
      <c r="C41" s="196"/>
      <c r="D41" s="196"/>
      <c r="E41" s="196"/>
      <c r="F41" s="196"/>
      <c r="G41" s="8"/>
      <c r="H41" s="11"/>
    </row>
    <row r="42" spans="1:8" ht="18.75" customHeight="1">
      <c r="A42" s="57" t="s">
        <v>36</v>
      </c>
      <c r="B42" s="197" t="s">
        <v>37</v>
      </c>
      <c r="C42" s="197"/>
      <c r="D42" s="197"/>
      <c r="E42" s="197"/>
      <c r="F42" s="198"/>
      <c r="G42" s="58"/>
      <c r="H42" s="59"/>
    </row>
    <row r="43" spans="1:8" s="7" customFormat="1" ht="7.5" customHeight="1">
      <c r="A43" s="26"/>
      <c r="B43" s="196"/>
      <c r="C43" s="196"/>
      <c r="D43" s="196"/>
      <c r="E43" s="196"/>
      <c r="F43" s="196"/>
      <c r="G43" s="8"/>
      <c r="H43" s="60"/>
    </row>
    <row r="44" spans="1:8" s="7" customFormat="1" ht="61.5" customHeight="1">
      <c r="A44" s="191" t="s">
        <v>110</v>
      </c>
      <c r="B44" s="191"/>
      <c r="C44" s="191"/>
      <c r="D44" s="191"/>
      <c r="E44" s="191"/>
      <c r="F44" s="192"/>
      <c r="G44" s="8"/>
      <c r="H44" s="60"/>
    </row>
    <row r="45" spans="1:8" s="7" customFormat="1" ht="7.5" customHeight="1">
      <c r="A45" s="26"/>
      <c r="B45" s="21"/>
      <c r="C45" s="21"/>
      <c r="D45" s="21"/>
      <c r="E45" s="21"/>
      <c r="F45" s="21"/>
      <c r="G45" s="8"/>
      <c r="H45" s="60"/>
    </row>
    <row r="46" spans="1:8" s="7" customFormat="1" ht="21.75" customHeight="1">
      <c r="A46" s="191" t="s">
        <v>47</v>
      </c>
      <c r="B46" s="191"/>
      <c r="C46" s="191"/>
      <c r="D46" s="191"/>
      <c r="E46" s="191"/>
      <c r="F46" s="192"/>
      <c r="G46" s="8"/>
      <c r="H46" s="60"/>
    </row>
    <row r="47" spans="1:8" s="7" customFormat="1" ht="7.5" customHeight="1">
      <c r="A47" s="26"/>
      <c r="B47" s="21"/>
      <c r="C47" s="21"/>
      <c r="D47" s="21"/>
      <c r="E47" s="21"/>
      <c r="F47" s="21"/>
      <c r="G47" s="8"/>
      <c r="H47" s="60"/>
    </row>
    <row r="48" spans="1:8" s="7" customFormat="1" ht="42" customHeight="1">
      <c r="A48" s="191" t="s">
        <v>48</v>
      </c>
      <c r="B48" s="191"/>
      <c r="C48" s="191"/>
      <c r="D48" s="191"/>
      <c r="E48" s="191"/>
      <c r="F48" s="192"/>
      <c r="G48" s="8"/>
      <c r="H48" s="60"/>
    </row>
    <row r="49" spans="1:8" s="7" customFormat="1" ht="7.5" customHeight="1">
      <c r="A49" s="26"/>
      <c r="B49" s="21"/>
      <c r="C49" s="21"/>
      <c r="D49" s="21"/>
      <c r="E49" s="21"/>
      <c r="F49" s="21"/>
      <c r="G49" s="8"/>
      <c r="H49" s="60"/>
    </row>
    <row r="50" spans="1:8" s="7" customFormat="1" ht="69.75" customHeight="1">
      <c r="A50" s="191" t="s">
        <v>119</v>
      </c>
      <c r="B50" s="191"/>
      <c r="C50" s="191"/>
      <c r="D50" s="191"/>
      <c r="E50" s="191"/>
      <c r="F50" s="192"/>
      <c r="G50" s="8"/>
      <c r="H50" s="60"/>
    </row>
    <row r="51" spans="1:8" s="7" customFormat="1" ht="7.5" customHeight="1">
      <c r="A51" s="26"/>
      <c r="B51" s="21"/>
      <c r="C51" s="21"/>
      <c r="D51" s="21"/>
      <c r="E51" s="21"/>
      <c r="F51" s="21"/>
      <c r="G51" s="8"/>
      <c r="H51" s="60"/>
    </row>
    <row r="52" spans="1:8" s="7" customFormat="1" ht="18.75" customHeight="1">
      <c r="A52" s="191" t="s">
        <v>148</v>
      </c>
      <c r="B52" s="191"/>
      <c r="C52" s="191"/>
      <c r="D52" s="191"/>
      <c r="E52" s="191"/>
      <c r="F52" s="192"/>
      <c r="G52" s="8"/>
      <c r="H52" s="60"/>
    </row>
    <row r="53" spans="1:8" s="7" customFormat="1" ht="7.5" customHeight="1">
      <c r="A53" s="26"/>
      <c r="B53" s="21"/>
      <c r="C53" s="21"/>
      <c r="D53" s="21"/>
      <c r="E53" s="21"/>
      <c r="F53" s="21"/>
      <c r="G53" s="8"/>
      <c r="H53" s="60"/>
    </row>
    <row r="54" spans="1:8" s="7" customFormat="1" ht="42" customHeight="1">
      <c r="A54" s="191" t="s">
        <v>49</v>
      </c>
      <c r="B54" s="191"/>
      <c r="C54" s="191"/>
      <c r="D54" s="191"/>
      <c r="E54" s="191"/>
      <c r="F54" s="192"/>
      <c r="G54" s="8"/>
      <c r="H54" s="60"/>
    </row>
    <row r="55" spans="1:8" s="7" customFormat="1" ht="7.5" customHeight="1">
      <c r="A55" s="26"/>
      <c r="B55" s="196"/>
      <c r="C55" s="196"/>
      <c r="D55" s="196"/>
      <c r="E55" s="196"/>
      <c r="F55" s="196"/>
      <c r="G55" s="8"/>
      <c r="H55" s="60"/>
    </row>
    <row r="56" spans="1:8" s="7" customFormat="1" ht="40.5" customHeight="1">
      <c r="A56" s="191" t="s">
        <v>50</v>
      </c>
      <c r="B56" s="191"/>
      <c r="C56" s="191"/>
      <c r="D56" s="191"/>
      <c r="E56" s="191"/>
      <c r="F56" s="192"/>
      <c r="G56" s="8"/>
      <c r="H56" s="60"/>
    </row>
    <row r="57" spans="1:8" s="7" customFormat="1" ht="7.5" customHeight="1">
      <c r="A57" s="26"/>
      <c r="B57" s="21"/>
      <c r="C57" s="21"/>
      <c r="D57" s="21"/>
      <c r="E57" s="21"/>
      <c r="F57" s="21"/>
      <c r="G57" s="8"/>
      <c r="H57" s="60"/>
    </row>
    <row r="58" spans="1:8" s="7" customFormat="1" ht="22.5" customHeight="1">
      <c r="A58" s="191" t="s">
        <v>38</v>
      </c>
      <c r="B58" s="191"/>
      <c r="C58" s="191"/>
      <c r="D58" s="191"/>
      <c r="E58" s="191"/>
      <c r="F58" s="192"/>
      <c r="G58" s="8"/>
      <c r="H58" s="60"/>
    </row>
    <row r="59" spans="1:8" s="7" customFormat="1" ht="7.5" customHeight="1">
      <c r="A59" s="26"/>
      <c r="B59" s="21"/>
      <c r="C59" s="21"/>
      <c r="D59" s="21"/>
      <c r="E59" s="21"/>
      <c r="F59" s="21"/>
      <c r="G59" s="8"/>
      <c r="H59" s="60"/>
    </row>
    <row r="60" spans="1:6" ht="45" customHeight="1">
      <c r="A60" s="193" t="s">
        <v>39</v>
      </c>
      <c r="B60" s="194"/>
      <c r="C60" s="194"/>
      <c r="D60" s="194"/>
      <c r="E60" s="194"/>
      <c r="F60" s="195"/>
    </row>
    <row r="61" ht="8.25" customHeight="1"/>
    <row r="62" ht="25.5">
      <c r="D62" s="61"/>
    </row>
  </sheetData>
  <mergeCells count="57">
    <mergeCell ref="A1:A4"/>
    <mergeCell ref="C1:F1"/>
    <mergeCell ref="C2:D2"/>
    <mergeCell ref="B3:F3"/>
    <mergeCell ref="E4:F4"/>
    <mergeCell ref="C5:D5"/>
    <mergeCell ref="C6:D6"/>
    <mergeCell ref="C7:D7"/>
    <mergeCell ref="C8:D8"/>
    <mergeCell ref="C9:D9"/>
    <mergeCell ref="B10:F10"/>
    <mergeCell ref="E11:F11"/>
    <mergeCell ref="C12:D12"/>
    <mergeCell ref="C13:D13"/>
    <mergeCell ref="B14:F14"/>
    <mergeCell ref="E15:F15"/>
    <mergeCell ref="C16:D16"/>
    <mergeCell ref="C17:D17"/>
    <mergeCell ref="E17:F17"/>
    <mergeCell ref="B18:F18"/>
    <mergeCell ref="E19:F19"/>
    <mergeCell ref="C20:D20"/>
    <mergeCell ref="B21:F21"/>
    <mergeCell ref="E22:F22"/>
    <mergeCell ref="C23:D23"/>
    <mergeCell ref="B24:F24"/>
    <mergeCell ref="E25:F25"/>
    <mergeCell ref="C26:D26"/>
    <mergeCell ref="B27:F27"/>
    <mergeCell ref="E28:F28"/>
    <mergeCell ref="C29:D29"/>
    <mergeCell ref="C30:D30"/>
    <mergeCell ref="A31:A32"/>
    <mergeCell ref="C31:D31"/>
    <mergeCell ref="F31:F32"/>
    <mergeCell ref="B32:D32"/>
    <mergeCell ref="B33:F33"/>
    <mergeCell ref="E34:F34"/>
    <mergeCell ref="C35:D35"/>
    <mergeCell ref="C36:D36"/>
    <mergeCell ref="C37:D37"/>
    <mergeCell ref="C38:D38"/>
    <mergeCell ref="C40:D40"/>
    <mergeCell ref="B41:F41"/>
    <mergeCell ref="C39:D39"/>
    <mergeCell ref="B42:F42"/>
    <mergeCell ref="B43:F43"/>
    <mergeCell ref="A44:F44"/>
    <mergeCell ref="A46:F46"/>
    <mergeCell ref="A56:F56"/>
    <mergeCell ref="A58:F58"/>
    <mergeCell ref="A60:F60"/>
    <mergeCell ref="A48:F48"/>
    <mergeCell ref="A50:F50"/>
    <mergeCell ref="A54:F54"/>
    <mergeCell ref="B55:F55"/>
    <mergeCell ref="A52:F52"/>
  </mergeCells>
  <printOptions/>
  <pageMargins left="0.31496062992125984" right="0.31496062992125984" top="0.31496062992125984" bottom="0.31496062992125984" header="0.11811023622047245" footer="0.11811023622047245"/>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B1" sqref="B1"/>
    </sheetView>
  </sheetViews>
  <sheetFormatPr defaultColWidth="9.140625" defaultRowHeight="12.75"/>
  <cols>
    <col min="1" max="1" width="6.28125" style="0" customWidth="1"/>
    <col min="2" max="2" width="13.7109375" style="0" customWidth="1"/>
    <col min="3" max="11" width="14.7109375" style="0" customWidth="1"/>
    <col min="12" max="12" width="13.57421875" style="0" customWidth="1"/>
  </cols>
  <sheetData>
    <row r="1" spans="1:11" ht="30" customHeight="1">
      <c r="A1" s="75"/>
      <c r="B1" s="76" t="s">
        <v>124</v>
      </c>
      <c r="C1" s="236" t="s">
        <v>51</v>
      </c>
      <c r="D1" s="236"/>
      <c r="E1" s="236"/>
      <c r="F1" s="236"/>
      <c r="G1" s="77"/>
      <c r="H1" s="77"/>
      <c r="I1" s="78"/>
      <c r="J1" s="78"/>
      <c r="K1" s="79" t="s">
        <v>52</v>
      </c>
    </row>
    <row r="2" spans="2:11" s="80" customFormat="1" ht="8.25" customHeight="1">
      <c r="B2" s="237"/>
      <c r="C2" s="238"/>
      <c r="D2" s="238"/>
      <c r="E2" s="238"/>
      <c r="F2" s="238"/>
      <c r="G2" s="238"/>
      <c r="H2" s="238"/>
      <c r="I2" s="238"/>
      <c r="J2" s="238"/>
      <c r="K2" s="238"/>
    </row>
    <row r="3" spans="1:11" ht="58.5" customHeight="1">
      <c r="A3" s="239" t="s">
        <v>53</v>
      </c>
      <c r="B3" s="231"/>
      <c r="C3" s="82" t="s">
        <v>54</v>
      </c>
      <c r="D3" s="83" t="s">
        <v>55</v>
      </c>
      <c r="E3" s="84" t="s">
        <v>56</v>
      </c>
      <c r="F3" s="85" t="s">
        <v>57</v>
      </c>
      <c r="G3" s="86" t="s">
        <v>33</v>
      </c>
      <c r="H3" s="87" t="s">
        <v>19</v>
      </c>
      <c r="I3" s="88" t="s">
        <v>9</v>
      </c>
      <c r="J3" s="89" t="s">
        <v>58</v>
      </c>
      <c r="K3" s="90" t="s">
        <v>59</v>
      </c>
    </row>
    <row r="4" spans="2:11" ht="33" customHeight="1">
      <c r="B4" s="91" t="s">
        <v>60</v>
      </c>
      <c r="C4" s="92" t="s">
        <v>61</v>
      </c>
      <c r="D4" s="93" t="s">
        <v>120</v>
      </c>
      <c r="E4" s="94"/>
      <c r="F4" s="95"/>
      <c r="G4" s="94"/>
      <c r="H4" s="95"/>
      <c r="I4" s="96"/>
      <c r="J4" s="95"/>
      <c r="K4" s="95"/>
    </row>
    <row r="5" spans="2:12" ht="33" customHeight="1">
      <c r="B5" s="91" t="s">
        <v>63</v>
      </c>
      <c r="C5" s="97"/>
      <c r="D5" s="93" t="s">
        <v>120</v>
      </c>
      <c r="E5" s="98" t="s">
        <v>64</v>
      </c>
      <c r="F5" s="91"/>
      <c r="G5" s="99"/>
      <c r="H5" s="100"/>
      <c r="I5" s="100"/>
      <c r="J5" s="100"/>
      <c r="K5" s="101" t="s">
        <v>65</v>
      </c>
      <c r="L5" s="102"/>
    </row>
    <row r="6" spans="2:11" ht="33" customHeight="1">
      <c r="B6" s="91" t="s">
        <v>66</v>
      </c>
      <c r="C6" s="97"/>
      <c r="D6" s="93" t="s">
        <v>120</v>
      </c>
      <c r="E6" s="91"/>
      <c r="F6" s="91"/>
      <c r="G6" s="91" t="s">
        <v>67</v>
      </c>
      <c r="H6" s="100"/>
      <c r="I6" s="100"/>
      <c r="J6" s="91"/>
      <c r="K6" s="91"/>
    </row>
    <row r="7" spans="2:11" ht="33" customHeight="1">
      <c r="B7" s="91" t="s">
        <v>68</v>
      </c>
      <c r="C7" s="99"/>
      <c r="D7" s="93" t="s">
        <v>120</v>
      </c>
      <c r="E7" s="91"/>
      <c r="F7" s="91"/>
      <c r="G7" s="103"/>
      <c r="H7" s="98" t="s">
        <v>69</v>
      </c>
      <c r="I7" s="104"/>
      <c r="J7" s="91"/>
      <c r="K7" s="91"/>
    </row>
    <row r="8" spans="2:11" ht="33" customHeight="1">
      <c r="B8" s="91" t="s">
        <v>70</v>
      </c>
      <c r="C8" s="91" t="s">
        <v>71</v>
      </c>
      <c r="D8" s="93" t="s">
        <v>120</v>
      </c>
      <c r="E8" s="91"/>
      <c r="F8" s="91"/>
      <c r="G8" s="103"/>
      <c r="H8" s="91"/>
      <c r="I8" s="104"/>
      <c r="J8" s="99"/>
      <c r="K8" s="99"/>
    </row>
    <row r="9" spans="2:11" ht="19.5" customHeight="1">
      <c r="B9" s="227" t="s">
        <v>72</v>
      </c>
      <c r="C9" s="105" t="s">
        <v>73</v>
      </c>
      <c r="D9" s="240" t="s">
        <v>62</v>
      </c>
      <c r="E9" s="227"/>
      <c r="F9" s="227"/>
      <c r="G9" s="242"/>
      <c r="H9" s="227"/>
      <c r="I9" s="229"/>
      <c r="J9" s="227"/>
      <c r="K9" s="229"/>
    </row>
    <row r="10" spans="2:11" ht="19.5" customHeight="1">
      <c r="B10" s="228"/>
      <c r="C10" s="106" t="s">
        <v>61</v>
      </c>
      <c r="D10" s="241"/>
      <c r="E10" s="228"/>
      <c r="F10" s="228"/>
      <c r="G10" s="243"/>
      <c r="H10" s="228"/>
      <c r="I10" s="244"/>
      <c r="J10" s="228"/>
      <c r="K10" s="228"/>
    </row>
    <row r="11" spans="2:11" ht="33" customHeight="1">
      <c r="B11" s="91" t="s">
        <v>74</v>
      </c>
      <c r="C11" s="91" t="s">
        <v>75</v>
      </c>
      <c r="D11" s="93" t="s">
        <v>62</v>
      </c>
      <c r="E11" s="91"/>
      <c r="F11" s="91"/>
      <c r="G11" s="91" t="s">
        <v>76</v>
      </c>
      <c r="H11" s="107" t="s">
        <v>77</v>
      </c>
      <c r="I11" s="98" t="s">
        <v>78</v>
      </c>
      <c r="J11" s="108"/>
      <c r="K11" s="91"/>
    </row>
    <row r="12" spans="2:11" ht="8.25" customHeight="1">
      <c r="B12" s="109"/>
      <c r="C12" s="109"/>
      <c r="D12" s="110"/>
      <c r="E12" s="109"/>
      <c r="F12" s="109"/>
      <c r="G12" s="109"/>
      <c r="H12" s="111"/>
      <c r="I12" s="110"/>
      <c r="J12" s="112"/>
      <c r="K12" s="109"/>
    </row>
    <row r="13" spans="2:11" ht="19.5" customHeight="1">
      <c r="B13" s="113"/>
      <c r="C13" s="114"/>
      <c r="D13" s="119" t="s">
        <v>121</v>
      </c>
      <c r="E13" s="116"/>
      <c r="F13" s="117"/>
      <c r="G13" s="118"/>
      <c r="H13" s="119"/>
      <c r="I13" s="115"/>
      <c r="J13" s="109"/>
      <c r="K13" s="120"/>
    </row>
    <row r="14" spans="2:11" ht="11.25" customHeight="1">
      <c r="B14" s="109"/>
      <c r="C14" s="121"/>
      <c r="D14" s="122"/>
      <c r="E14" s="109"/>
      <c r="F14" s="109"/>
      <c r="G14" s="121"/>
      <c r="H14" s="122"/>
      <c r="I14" s="121"/>
      <c r="J14" s="109"/>
      <c r="K14" s="109"/>
    </row>
    <row r="15" spans="1:11" ht="58.5" customHeight="1">
      <c r="A15" s="230" t="s">
        <v>79</v>
      </c>
      <c r="B15" s="231"/>
      <c r="C15" s="123" t="s">
        <v>54</v>
      </c>
      <c r="D15" s="124" t="s">
        <v>55</v>
      </c>
      <c r="E15" s="125" t="s">
        <v>56</v>
      </c>
      <c r="F15" s="126" t="s">
        <v>57</v>
      </c>
      <c r="G15" s="127" t="s">
        <v>33</v>
      </c>
      <c r="H15" s="128" t="s">
        <v>19</v>
      </c>
      <c r="I15" s="129" t="s">
        <v>9</v>
      </c>
      <c r="J15" s="130" t="s">
        <v>58</v>
      </c>
      <c r="K15" s="131" t="s">
        <v>59</v>
      </c>
    </row>
    <row r="16" spans="2:11" ht="33" customHeight="1">
      <c r="B16" s="91" t="s">
        <v>60</v>
      </c>
      <c r="C16" s="132" t="s">
        <v>80</v>
      </c>
      <c r="D16" s="133" t="s">
        <v>122</v>
      </c>
      <c r="E16" s="134"/>
      <c r="F16" s="135"/>
      <c r="G16" s="134"/>
      <c r="H16" s="135"/>
      <c r="I16" s="134"/>
      <c r="J16" s="135"/>
      <c r="K16" s="136"/>
    </row>
    <row r="17" spans="2:11" ht="33" customHeight="1">
      <c r="B17" s="91" t="s">
        <v>63</v>
      </c>
      <c r="C17" s="137"/>
      <c r="D17" s="133" t="s">
        <v>122</v>
      </c>
      <c r="E17" s="138" t="s">
        <v>82</v>
      </c>
      <c r="F17" s="139"/>
      <c r="G17" s="140"/>
      <c r="H17" s="140"/>
      <c r="I17" s="140"/>
      <c r="J17" s="140"/>
      <c r="K17" s="141" t="s">
        <v>83</v>
      </c>
    </row>
    <row r="18" spans="2:11" ht="33" customHeight="1">
      <c r="B18" s="91" t="s">
        <v>66</v>
      </c>
      <c r="C18" s="137"/>
      <c r="D18" s="133" t="s">
        <v>122</v>
      </c>
      <c r="E18" s="139"/>
      <c r="F18" s="139"/>
      <c r="G18" s="139" t="s">
        <v>84</v>
      </c>
      <c r="H18" s="140"/>
      <c r="I18" s="140"/>
      <c r="J18" s="139"/>
      <c r="K18" s="142"/>
    </row>
    <row r="19" spans="2:11" ht="33" customHeight="1">
      <c r="B19" s="91" t="s">
        <v>68</v>
      </c>
      <c r="C19" s="143"/>
      <c r="D19" s="133" t="s">
        <v>122</v>
      </c>
      <c r="E19" s="139"/>
      <c r="F19" s="139"/>
      <c r="G19" s="139"/>
      <c r="H19" s="144" t="s">
        <v>84</v>
      </c>
      <c r="I19" s="139"/>
      <c r="J19" s="139"/>
      <c r="K19" s="142"/>
    </row>
    <row r="20" spans="2:11" ht="33" customHeight="1">
      <c r="B20" s="91" t="s">
        <v>70</v>
      </c>
      <c r="C20" s="145" t="s">
        <v>80</v>
      </c>
      <c r="D20" s="133" t="s">
        <v>122</v>
      </c>
      <c r="E20" s="139"/>
      <c r="F20" s="139"/>
      <c r="G20" s="139"/>
      <c r="H20" s="139"/>
      <c r="I20" s="139"/>
      <c r="J20" s="139"/>
      <c r="K20" s="146"/>
    </row>
    <row r="21" spans="2:11" ht="19.5" customHeight="1">
      <c r="B21" s="232" t="s">
        <v>72</v>
      </c>
      <c r="C21" s="147" t="s">
        <v>85</v>
      </c>
      <c r="D21" s="234" t="s">
        <v>81</v>
      </c>
      <c r="E21" s="225"/>
      <c r="F21" s="225"/>
      <c r="G21" s="225"/>
      <c r="H21" s="225"/>
      <c r="I21" s="225"/>
      <c r="J21" s="225"/>
      <c r="K21" s="225"/>
    </row>
    <row r="22" spans="2:11" ht="19.5" customHeight="1">
      <c r="B22" s="233"/>
      <c r="C22" s="148" t="s">
        <v>80</v>
      </c>
      <c r="D22" s="235"/>
      <c r="E22" s="226"/>
      <c r="F22" s="226"/>
      <c r="G22" s="226"/>
      <c r="H22" s="226"/>
      <c r="I22" s="226"/>
      <c r="J22" s="226"/>
      <c r="K22" s="226"/>
    </row>
    <row r="23" spans="2:11" ht="33" customHeight="1">
      <c r="B23" s="91" t="s">
        <v>74</v>
      </c>
      <c r="C23" s="149" t="s">
        <v>86</v>
      </c>
      <c r="D23" s="150" t="s">
        <v>87</v>
      </c>
      <c r="E23" s="151"/>
      <c r="F23" s="151"/>
      <c r="G23" s="152" t="s">
        <v>88</v>
      </c>
      <c r="H23" s="153" t="s">
        <v>89</v>
      </c>
      <c r="I23" s="153" t="s">
        <v>87</v>
      </c>
      <c r="J23" s="154"/>
      <c r="K23" s="155"/>
    </row>
    <row r="24" spans="2:11" ht="7.5" customHeight="1">
      <c r="B24" s="109"/>
      <c r="C24" s="156"/>
      <c r="D24" s="156"/>
      <c r="E24" s="157"/>
      <c r="F24" s="157"/>
      <c r="G24" s="156"/>
      <c r="H24" s="156"/>
      <c r="I24" s="156"/>
      <c r="J24" s="158"/>
      <c r="K24" s="157"/>
    </row>
    <row r="25" spans="2:11" ht="25.5" customHeight="1">
      <c r="B25" s="109"/>
      <c r="C25" s="159"/>
      <c r="D25" s="119" t="s">
        <v>123</v>
      </c>
      <c r="E25" s="157"/>
      <c r="F25" s="157"/>
      <c r="G25" s="156"/>
      <c r="H25" s="160"/>
      <c r="I25" s="156"/>
      <c r="J25" s="158"/>
      <c r="K25" s="157"/>
    </row>
    <row r="26" spans="2:11" ht="19.5" customHeight="1">
      <c r="B26" s="109"/>
      <c r="C26" s="160"/>
      <c r="D26" s="161"/>
      <c r="E26" s="157"/>
      <c r="F26" s="157"/>
      <c r="G26" s="157"/>
      <c r="H26" s="160"/>
      <c r="I26" s="157"/>
      <c r="J26" s="162"/>
      <c r="K26" s="157"/>
    </row>
    <row r="27" spans="2:11" ht="18" customHeight="1">
      <c r="B27" s="81"/>
      <c r="C27" s="163"/>
      <c r="D27" s="164"/>
      <c r="E27" s="163"/>
      <c r="F27" s="165"/>
      <c r="G27" s="166"/>
      <c r="H27" s="167"/>
      <c r="I27" s="164"/>
      <c r="J27" s="164"/>
      <c r="K27" s="168"/>
    </row>
    <row r="28" spans="2:11" ht="15" customHeight="1">
      <c r="B28" s="81"/>
      <c r="C28" s="164"/>
      <c r="D28" s="164"/>
      <c r="E28" s="164"/>
      <c r="F28" s="164"/>
      <c r="G28" s="164"/>
      <c r="H28" s="166"/>
      <c r="I28" s="164"/>
      <c r="J28" s="164"/>
      <c r="K28" s="164"/>
    </row>
  </sheetData>
  <mergeCells count="22">
    <mergeCell ref="C1:F1"/>
    <mergeCell ref="B2:K2"/>
    <mergeCell ref="A3:B3"/>
    <mergeCell ref="B9:B10"/>
    <mergeCell ref="D9:D10"/>
    <mergeCell ref="E9:E10"/>
    <mergeCell ref="F9:F10"/>
    <mergeCell ref="G9:G10"/>
    <mergeCell ref="H9:H10"/>
    <mergeCell ref="I9:I10"/>
    <mergeCell ref="F21:F22"/>
    <mergeCell ref="G21:G22"/>
    <mergeCell ref="H21:H22"/>
    <mergeCell ref="I21:I22"/>
    <mergeCell ref="A15:B15"/>
    <mergeCell ref="B21:B22"/>
    <mergeCell ref="D21:D22"/>
    <mergeCell ref="E21:E22"/>
    <mergeCell ref="J21:J22"/>
    <mergeCell ref="K21:K22"/>
    <mergeCell ref="J9:J10"/>
    <mergeCell ref="K9:K10"/>
  </mergeCells>
  <printOptions/>
  <pageMargins left="0.984251968503937" right="0.1968503937007874" top="0.3937007874015748" bottom="0.3937007874015748" header="0.5118110236220472" footer="0.5118110236220472"/>
  <pageSetup fitToHeight="1" fitToWidth="1"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N4:T29"/>
  <sheetViews>
    <sheetView view="pageBreakPreview" zoomScale="60" zoomScaleNormal="75" workbookViewId="0" topLeftCell="A1">
      <selection activeCell="N2" sqref="N2"/>
    </sheetView>
  </sheetViews>
  <sheetFormatPr defaultColWidth="9.140625" defaultRowHeight="12.75"/>
  <cols>
    <col min="12" max="12" width="33.140625" style="0" customWidth="1"/>
    <col min="13" max="13" width="5.57421875" style="0" customWidth="1"/>
  </cols>
  <sheetData>
    <row r="4" spans="14:20" ht="23.25">
      <c r="N4" s="1"/>
      <c r="O4" s="2"/>
      <c r="P4" s="2"/>
      <c r="Q4" s="2"/>
      <c r="R4" s="2"/>
      <c r="S4" s="2"/>
      <c r="T4" s="2"/>
    </row>
    <row r="5" spans="14:20" ht="23.25">
      <c r="N5" s="2"/>
      <c r="O5" s="2"/>
      <c r="P5" s="2"/>
      <c r="Q5" s="2"/>
      <c r="R5" s="2"/>
      <c r="S5" s="2"/>
      <c r="T5" s="2"/>
    </row>
    <row r="6" spans="14:20" ht="23.25">
      <c r="N6" s="2"/>
      <c r="O6" s="2"/>
      <c r="P6" s="2"/>
      <c r="Q6" s="2"/>
      <c r="R6" s="2"/>
      <c r="S6" s="2"/>
      <c r="T6" s="2"/>
    </row>
    <row r="7" spans="14:20" ht="23.25">
      <c r="N7" s="2"/>
      <c r="O7" s="2"/>
      <c r="P7" s="2"/>
      <c r="Q7" s="2"/>
      <c r="R7" s="2"/>
      <c r="S7" s="2"/>
      <c r="T7" s="2"/>
    </row>
    <row r="8" spans="14:20" ht="23.25">
      <c r="N8" s="2"/>
      <c r="O8" s="2"/>
      <c r="P8" s="2"/>
      <c r="Q8" s="2"/>
      <c r="R8" s="2"/>
      <c r="S8" s="2"/>
      <c r="T8" s="2"/>
    </row>
    <row r="9" spans="14:20" ht="23.25">
      <c r="N9" s="2"/>
      <c r="O9" s="2"/>
      <c r="P9" s="2"/>
      <c r="Q9" s="2"/>
      <c r="R9" s="2"/>
      <c r="S9" s="2"/>
      <c r="T9" s="2"/>
    </row>
    <row r="10" spans="14:20" ht="23.25">
      <c r="N10" s="2"/>
      <c r="O10" s="2"/>
      <c r="P10" s="2"/>
      <c r="Q10" s="2"/>
      <c r="R10" s="2"/>
      <c r="S10" s="2"/>
      <c r="T10" s="2"/>
    </row>
    <row r="11" spans="14:20" ht="23.25">
      <c r="N11" s="2"/>
      <c r="O11" s="2"/>
      <c r="P11" s="2"/>
      <c r="Q11" s="2"/>
      <c r="R11" s="2"/>
      <c r="S11" s="2"/>
      <c r="T11" s="2"/>
    </row>
    <row r="20" ht="23.25">
      <c r="O20" s="3"/>
    </row>
    <row r="21" ht="23.25">
      <c r="O21" s="4"/>
    </row>
    <row r="22" ht="23.25">
      <c r="O22" s="3"/>
    </row>
    <row r="23" ht="23.25">
      <c r="O23" s="3"/>
    </row>
    <row r="24" ht="23.25">
      <c r="O24" s="5"/>
    </row>
    <row r="25" ht="23.25">
      <c r="O25" s="3"/>
    </row>
    <row r="26" ht="23.25">
      <c r="O26" s="3"/>
    </row>
    <row r="27" ht="23.25">
      <c r="O27" s="3"/>
    </row>
    <row r="28" ht="23.25">
      <c r="O28" s="3"/>
    </row>
    <row r="29" ht="23.25">
      <c r="O29" s="4"/>
    </row>
  </sheetData>
  <printOptions/>
  <pageMargins left="0.31496062992125984" right="0.31496062992125984" top="0.31496062992125984" bottom="0.31496062992125984" header="0.11811023622047245" footer="0.11811023622047245"/>
  <pageSetup fitToHeight="1" fitToWidth="1"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0" zoomScaleNormal="75" workbookViewId="0" topLeftCell="A1">
      <selection activeCell="F1" sqref="F1"/>
    </sheetView>
  </sheetViews>
  <sheetFormatPr defaultColWidth="9.140625" defaultRowHeight="12.75"/>
  <cols>
    <col min="1" max="1" width="13.28125" style="12" customWidth="1"/>
    <col min="2" max="2" width="17.57421875" style="13" customWidth="1"/>
    <col min="3" max="3" width="36.140625" style="14" customWidth="1"/>
    <col min="4" max="4" width="111.7109375" style="14" customWidth="1"/>
    <col min="5" max="5" width="4.421875" style="15" customWidth="1"/>
    <col min="6" max="16384" width="9.140625" style="14" customWidth="1"/>
  </cols>
  <sheetData>
    <row r="1" spans="1:5" s="7" customFormat="1" ht="33" customHeight="1">
      <c r="A1" s="267" t="s">
        <v>90</v>
      </c>
      <c r="B1" s="267"/>
      <c r="C1" s="267"/>
      <c r="D1" s="267"/>
      <c r="E1" s="6"/>
    </row>
    <row r="2" spans="1:5" s="170" customFormat="1" ht="9" customHeight="1">
      <c r="A2" s="268"/>
      <c r="B2" s="269"/>
      <c r="C2" s="269"/>
      <c r="D2" s="269"/>
      <c r="E2" s="169"/>
    </row>
    <row r="3" spans="1:5" s="7" customFormat="1" ht="24.75" customHeight="1">
      <c r="A3" s="248" t="s">
        <v>44</v>
      </c>
      <c r="B3" s="171"/>
      <c r="C3" s="249" t="s">
        <v>92</v>
      </c>
      <c r="D3" s="270"/>
      <c r="E3" s="8"/>
    </row>
    <row r="4" spans="1:5" s="7" customFormat="1" ht="24.75" customHeight="1">
      <c r="A4" s="248"/>
      <c r="B4" s="171"/>
      <c r="C4" s="249" t="s">
        <v>93</v>
      </c>
      <c r="D4" s="270"/>
      <c r="E4" s="8"/>
    </row>
    <row r="5" spans="1:5" s="7" customFormat="1" ht="75" customHeight="1">
      <c r="A5" s="245" t="s">
        <v>94</v>
      </c>
      <c r="B5" s="245"/>
      <c r="C5" s="245"/>
      <c r="D5" s="245"/>
      <c r="E5" s="8"/>
    </row>
    <row r="6" spans="1:5" s="7" customFormat="1" ht="75" customHeight="1">
      <c r="A6" s="245"/>
      <c r="B6" s="245"/>
      <c r="C6" s="245"/>
      <c r="D6" s="245"/>
      <c r="E6" s="8"/>
    </row>
    <row r="7" spans="1:5" s="7" customFormat="1" ht="75" customHeight="1">
      <c r="A7" s="255" t="s">
        <v>125</v>
      </c>
      <c r="B7" s="256"/>
      <c r="C7" s="256"/>
      <c r="D7" s="256"/>
      <c r="E7" s="8"/>
    </row>
    <row r="8" spans="1:5" s="7" customFormat="1" ht="75" customHeight="1">
      <c r="A8" s="257"/>
      <c r="B8" s="257"/>
      <c r="C8" s="257"/>
      <c r="D8" s="257"/>
      <c r="E8" s="8"/>
    </row>
    <row r="9" spans="1:5" s="7" customFormat="1" ht="7.5" customHeight="1">
      <c r="A9" s="172"/>
      <c r="B9" s="271"/>
      <c r="C9" s="272"/>
      <c r="D9" s="173"/>
      <c r="E9" s="8"/>
    </row>
    <row r="10" spans="1:5" s="7" customFormat="1" ht="24.75" customHeight="1">
      <c r="A10" s="265" t="s">
        <v>95</v>
      </c>
      <c r="B10" s="174"/>
      <c r="C10" s="249" t="s">
        <v>126</v>
      </c>
      <c r="D10" s="254"/>
      <c r="E10" s="9"/>
    </row>
    <row r="11" spans="1:5" s="7" customFormat="1" ht="24.75" customHeight="1">
      <c r="A11" s="265"/>
      <c r="B11" s="174"/>
      <c r="C11" s="249" t="s">
        <v>91</v>
      </c>
      <c r="D11" s="254"/>
      <c r="E11" s="9"/>
    </row>
    <row r="12" spans="1:5" s="7" customFormat="1" ht="75" customHeight="1">
      <c r="A12" s="245" t="s">
        <v>127</v>
      </c>
      <c r="B12" s="266"/>
      <c r="C12" s="266"/>
      <c r="D12" s="266"/>
      <c r="E12" s="9"/>
    </row>
    <row r="13" spans="1:5" s="7" customFormat="1" ht="75" customHeight="1">
      <c r="A13" s="266"/>
      <c r="B13" s="266"/>
      <c r="C13" s="266"/>
      <c r="D13" s="266"/>
      <c r="E13" s="9"/>
    </row>
    <row r="14" spans="1:5" s="7" customFormat="1" ht="75" customHeight="1">
      <c r="A14" s="260" t="s">
        <v>128</v>
      </c>
      <c r="B14" s="263"/>
      <c r="C14" s="263"/>
      <c r="D14" s="263"/>
      <c r="E14" s="9"/>
    </row>
    <row r="15" spans="1:5" s="7" customFormat="1" ht="75" customHeight="1">
      <c r="A15" s="264"/>
      <c r="B15" s="264"/>
      <c r="C15" s="264"/>
      <c r="D15" s="264"/>
      <c r="E15" s="9"/>
    </row>
    <row r="16" spans="1:5" s="7" customFormat="1" ht="7.5" customHeight="1">
      <c r="A16" s="172"/>
      <c r="B16" s="175"/>
      <c r="C16" s="175"/>
      <c r="D16" s="6"/>
      <c r="E16" s="8"/>
    </row>
    <row r="17" spans="1:5" s="7" customFormat="1" ht="24.75" customHeight="1">
      <c r="A17" s="265" t="s">
        <v>98</v>
      </c>
      <c r="B17" s="174"/>
      <c r="C17" s="249" t="s">
        <v>129</v>
      </c>
      <c r="D17" s="254"/>
      <c r="E17" s="9"/>
    </row>
    <row r="18" spans="1:5" s="7" customFormat="1" ht="24.75" customHeight="1">
      <c r="A18" s="265"/>
      <c r="B18" s="174"/>
      <c r="C18" s="249" t="s">
        <v>91</v>
      </c>
      <c r="D18" s="254"/>
      <c r="E18" s="9"/>
    </row>
    <row r="19" spans="1:5" s="7" customFormat="1" ht="75" customHeight="1">
      <c r="A19" s="245" t="s">
        <v>130</v>
      </c>
      <c r="B19" s="259"/>
      <c r="C19" s="259"/>
      <c r="D19" s="259"/>
      <c r="E19" s="9"/>
    </row>
    <row r="20" spans="1:5" s="7" customFormat="1" ht="75" customHeight="1">
      <c r="A20" s="259"/>
      <c r="B20" s="259"/>
      <c r="C20" s="259"/>
      <c r="D20" s="259"/>
      <c r="E20" s="9"/>
    </row>
    <row r="21" spans="1:5" s="7" customFormat="1" ht="75" customHeight="1">
      <c r="A21" s="260" t="s">
        <v>131</v>
      </c>
      <c r="B21" s="259"/>
      <c r="C21" s="259"/>
      <c r="D21" s="259"/>
      <c r="E21" s="8"/>
    </row>
    <row r="22" spans="1:5" s="7" customFormat="1" ht="75" customHeight="1">
      <c r="A22" s="261"/>
      <c r="B22" s="261"/>
      <c r="C22" s="261"/>
      <c r="D22" s="261"/>
      <c r="E22" s="8"/>
    </row>
    <row r="23" spans="1:5" s="7" customFormat="1" ht="7.5" customHeight="1">
      <c r="A23" s="247"/>
      <c r="B23" s="247"/>
      <c r="C23" s="247"/>
      <c r="D23" s="247"/>
      <c r="E23" s="8"/>
    </row>
    <row r="24" spans="1:5" s="7" customFormat="1" ht="24.75" customHeight="1">
      <c r="A24" s="248" t="s">
        <v>99</v>
      </c>
      <c r="B24" s="174"/>
      <c r="C24" s="249" t="s">
        <v>132</v>
      </c>
      <c r="D24" s="262"/>
      <c r="E24" s="9"/>
    </row>
    <row r="25" spans="1:5" s="7" customFormat="1" ht="24.75" customHeight="1">
      <c r="A25" s="248"/>
      <c r="B25" s="174"/>
      <c r="C25" s="249" t="s">
        <v>91</v>
      </c>
      <c r="D25" s="262"/>
      <c r="E25" s="9"/>
    </row>
    <row r="26" spans="1:5" s="7" customFormat="1" ht="75" customHeight="1">
      <c r="A26" s="245" t="s">
        <v>133</v>
      </c>
      <c r="B26" s="245"/>
      <c r="C26" s="245"/>
      <c r="D26" s="245"/>
      <c r="E26" s="9"/>
    </row>
    <row r="27" spans="1:5" s="7" customFormat="1" ht="75" customHeight="1">
      <c r="A27" s="245"/>
      <c r="B27" s="245"/>
      <c r="C27" s="245"/>
      <c r="D27" s="245"/>
      <c r="E27" s="9"/>
    </row>
    <row r="28" spans="1:5" s="7" customFormat="1" ht="75" customHeight="1">
      <c r="A28" s="258" t="s">
        <v>134</v>
      </c>
      <c r="B28" s="256"/>
      <c r="C28" s="256"/>
      <c r="D28" s="256"/>
      <c r="E28" s="9"/>
    </row>
    <row r="29" spans="1:5" s="7" customFormat="1" ht="75" customHeight="1">
      <c r="A29" s="256"/>
      <c r="B29" s="256"/>
      <c r="C29" s="256"/>
      <c r="D29" s="256"/>
      <c r="E29" s="9"/>
    </row>
    <row r="30" spans="1:5" s="7" customFormat="1" ht="9" customHeight="1">
      <c r="A30" s="247"/>
      <c r="B30" s="247"/>
      <c r="C30" s="247"/>
      <c r="D30" s="247"/>
      <c r="E30" s="8"/>
    </row>
    <row r="31" spans="1:5" s="177" customFormat="1" ht="24.75" customHeight="1">
      <c r="A31" s="248" t="s">
        <v>100</v>
      </c>
      <c r="B31" s="174"/>
      <c r="C31" s="249" t="s">
        <v>135</v>
      </c>
      <c r="D31" s="254"/>
      <c r="E31" s="176"/>
    </row>
    <row r="32" spans="1:5" s="177" customFormat="1" ht="24.75" customHeight="1">
      <c r="A32" s="248"/>
      <c r="B32" s="174"/>
      <c r="C32" s="249" t="s">
        <v>91</v>
      </c>
      <c r="D32" s="254"/>
      <c r="E32" s="176"/>
    </row>
    <row r="33" spans="1:5" s="7" customFormat="1" ht="75" customHeight="1">
      <c r="A33" s="245" t="s">
        <v>136</v>
      </c>
      <c r="B33" s="245"/>
      <c r="C33" s="245"/>
      <c r="D33" s="245"/>
      <c r="E33" s="9"/>
    </row>
    <row r="34" spans="1:5" s="7" customFormat="1" ht="75" customHeight="1">
      <c r="A34" s="245"/>
      <c r="B34" s="245"/>
      <c r="C34" s="245"/>
      <c r="D34" s="245"/>
      <c r="E34" s="9"/>
    </row>
    <row r="35" spans="1:5" s="7" customFormat="1" ht="75" customHeight="1">
      <c r="A35" s="255" t="s">
        <v>137</v>
      </c>
      <c r="B35" s="256"/>
      <c r="C35" s="256"/>
      <c r="D35" s="256"/>
      <c r="E35" s="8"/>
    </row>
    <row r="36" spans="1:5" s="7" customFormat="1" ht="75" customHeight="1">
      <c r="A36" s="257"/>
      <c r="B36" s="257"/>
      <c r="C36" s="257"/>
      <c r="D36" s="257"/>
      <c r="E36" s="8"/>
    </row>
    <row r="37" spans="1:5" s="7" customFormat="1" ht="7.5" customHeight="1">
      <c r="A37" s="247"/>
      <c r="B37" s="247"/>
      <c r="C37" s="247"/>
      <c r="D37" s="247"/>
      <c r="E37" s="8"/>
    </row>
    <row r="38" spans="1:5" s="7" customFormat="1" ht="24.75" customHeight="1">
      <c r="A38" s="252" t="s">
        <v>102</v>
      </c>
      <c r="B38" s="178"/>
      <c r="C38" s="249" t="s">
        <v>138</v>
      </c>
      <c r="D38" s="254"/>
      <c r="E38" s="9"/>
    </row>
    <row r="39" spans="1:5" s="7" customFormat="1" ht="24.75" customHeight="1">
      <c r="A39" s="252"/>
      <c r="B39" s="178"/>
      <c r="C39" s="249" t="s">
        <v>91</v>
      </c>
      <c r="D39" s="254"/>
      <c r="E39" s="9"/>
    </row>
    <row r="40" spans="1:5" s="7" customFormat="1" ht="75" customHeight="1">
      <c r="A40" s="245" t="s">
        <v>139</v>
      </c>
      <c r="B40" s="245"/>
      <c r="C40" s="245"/>
      <c r="D40" s="245"/>
      <c r="E40" s="9"/>
    </row>
    <row r="41" spans="1:5" s="7" customFormat="1" ht="75" customHeight="1">
      <c r="A41" s="245"/>
      <c r="B41" s="245"/>
      <c r="C41" s="245"/>
      <c r="D41" s="245"/>
      <c r="E41" s="9"/>
    </row>
    <row r="42" spans="1:5" s="7" customFormat="1" ht="75" customHeight="1">
      <c r="A42" s="245" t="s">
        <v>140</v>
      </c>
      <c r="B42" s="245"/>
      <c r="C42" s="245"/>
      <c r="D42" s="245"/>
      <c r="E42" s="9"/>
    </row>
    <row r="43" spans="1:5" s="7" customFormat="1" ht="75" customHeight="1">
      <c r="A43" s="251"/>
      <c r="B43" s="251"/>
      <c r="C43" s="251"/>
      <c r="D43" s="251"/>
      <c r="E43" s="9"/>
    </row>
    <row r="44" spans="1:5" s="7" customFormat="1" ht="7.5" customHeight="1">
      <c r="A44" s="247"/>
      <c r="B44" s="247"/>
      <c r="C44" s="247"/>
      <c r="D44" s="247"/>
      <c r="E44" s="8"/>
    </row>
    <row r="45" spans="1:5" s="7" customFormat="1" ht="24.75" customHeight="1">
      <c r="A45" s="252" t="s">
        <v>104</v>
      </c>
      <c r="B45" s="179"/>
      <c r="C45" s="249" t="s">
        <v>141</v>
      </c>
      <c r="D45" s="254"/>
      <c r="E45" s="180"/>
    </row>
    <row r="46" spans="1:5" s="7" customFormat="1" ht="24.75" customHeight="1">
      <c r="A46" s="253"/>
      <c r="B46" s="181"/>
      <c r="C46" s="249" t="s">
        <v>142</v>
      </c>
      <c r="D46" s="254"/>
      <c r="E46" s="180"/>
    </row>
    <row r="47" spans="1:5" s="11" customFormat="1" ht="75" customHeight="1">
      <c r="A47" s="245" t="s">
        <v>143</v>
      </c>
      <c r="B47" s="245"/>
      <c r="C47" s="245"/>
      <c r="D47" s="245"/>
      <c r="E47" s="10"/>
    </row>
    <row r="48" spans="1:5" s="11" customFormat="1" ht="75" customHeight="1">
      <c r="A48" s="245"/>
      <c r="B48" s="245"/>
      <c r="C48" s="245"/>
      <c r="D48" s="245"/>
      <c r="E48" s="10"/>
    </row>
    <row r="49" spans="1:5" s="11" customFormat="1" ht="75" customHeight="1">
      <c r="A49" s="245" t="s">
        <v>144</v>
      </c>
      <c r="B49" s="245"/>
      <c r="C49" s="245"/>
      <c r="D49" s="245"/>
      <c r="E49" s="10"/>
    </row>
    <row r="50" spans="1:5" s="11" customFormat="1" ht="75" customHeight="1">
      <c r="A50" s="246"/>
      <c r="B50" s="246"/>
      <c r="C50" s="246"/>
      <c r="D50" s="246"/>
      <c r="E50" s="10"/>
    </row>
    <row r="51" spans="1:5" s="7" customFormat="1" ht="7.5" customHeight="1">
      <c r="A51" s="247"/>
      <c r="B51" s="247"/>
      <c r="C51" s="247"/>
      <c r="D51" s="247"/>
      <c r="E51" s="8"/>
    </row>
    <row r="52" spans="1:5" s="7" customFormat="1" ht="24.75" customHeight="1">
      <c r="A52" s="248" t="s">
        <v>107</v>
      </c>
      <c r="B52" s="171"/>
      <c r="C52" s="249" t="s">
        <v>145</v>
      </c>
      <c r="D52" s="250"/>
      <c r="E52" s="9"/>
    </row>
    <row r="53" spans="1:5" s="7" customFormat="1" ht="24.75" customHeight="1">
      <c r="A53" s="248"/>
      <c r="B53" s="171"/>
      <c r="C53" s="249" t="s">
        <v>91</v>
      </c>
      <c r="D53" s="250"/>
      <c r="E53" s="9"/>
    </row>
    <row r="54" spans="1:5" s="7" customFormat="1" ht="75" customHeight="1">
      <c r="A54" s="245" t="s">
        <v>146</v>
      </c>
      <c r="B54" s="245"/>
      <c r="C54" s="245"/>
      <c r="D54" s="245"/>
      <c r="E54" s="8"/>
    </row>
    <row r="55" spans="1:5" s="7" customFormat="1" ht="75" customHeight="1">
      <c r="A55" s="245"/>
      <c r="B55" s="245"/>
      <c r="C55" s="245"/>
      <c r="D55" s="245"/>
      <c r="E55" s="8"/>
    </row>
    <row r="56" spans="1:5" s="7" customFormat="1" ht="75" customHeight="1">
      <c r="A56" s="255" t="s">
        <v>147</v>
      </c>
      <c r="B56" s="256"/>
      <c r="C56" s="256"/>
      <c r="D56" s="256"/>
      <c r="E56" s="8"/>
    </row>
    <row r="57" spans="1:5" s="7" customFormat="1" ht="75" customHeight="1">
      <c r="A57" s="256"/>
      <c r="B57" s="256"/>
      <c r="C57" s="256"/>
      <c r="D57" s="256"/>
      <c r="E57" s="8"/>
    </row>
  </sheetData>
  <mergeCells count="48">
    <mergeCell ref="A54:D55"/>
    <mergeCell ref="A56:D57"/>
    <mergeCell ref="A1:D1"/>
    <mergeCell ref="A2:D2"/>
    <mergeCell ref="A3:A4"/>
    <mergeCell ref="C3:D3"/>
    <mergeCell ref="C4:D4"/>
    <mergeCell ref="A5:D6"/>
    <mergeCell ref="A7:D8"/>
    <mergeCell ref="B9:C9"/>
    <mergeCell ref="A10:A11"/>
    <mergeCell ref="C10:D10"/>
    <mergeCell ref="C11:D11"/>
    <mergeCell ref="A12:D13"/>
    <mergeCell ref="A14:D15"/>
    <mergeCell ref="A17:A18"/>
    <mergeCell ref="C17:D17"/>
    <mergeCell ref="C18:D18"/>
    <mergeCell ref="A19:D20"/>
    <mergeCell ref="A21:D22"/>
    <mergeCell ref="A23:D23"/>
    <mergeCell ref="A24:A25"/>
    <mergeCell ref="C24:D24"/>
    <mergeCell ref="C25:D25"/>
    <mergeCell ref="A26:D27"/>
    <mergeCell ref="A28:D29"/>
    <mergeCell ref="A30:D30"/>
    <mergeCell ref="A31:A32"/>
    <mergeCell ref="C31:D31"/>
    <mergeCell ref="C32:D32"/>
    <mergeCell ref="A33:D34"/>
    <mergeCell ref="A35:D36"/>
    <mergeCell ref="A37:D37"/>
    <mergeCell ref="A38:A39"/>
    <mergeCell ref="C38:D38"/>
    <mergeCell ref="C39:D39"/>
    <mergeCell ref="A40:D41"/>
    <mergeCell ref="A42:D43"/>
    <mergeCell ref="A44:D44"/>
    <mergeCell ref="A45:A46"/>
    <mergeCell ref="C45:D45"/>
    <mergeCell ref="C46:D46"/>
    <mergeCell ref="A47:D48"/>
    <mergeCell ref="A49:D50"/>
    <mergeCell ref="A51:D51"/>
    <mergeCell ref="A52:A53"/>
    <mergeCell ref="C52:D52"/>
    <mergeCell ref="C53:D53"/>
  </mergeCells>
  <printOptions/>
  <pageMargins left="0.31496062992125984" right="0.31496062992125984" top="0.31496062992125984" bottom="0.31496062992125984" header="0.11811023622047245" footer="0.11811023622047245"/>
  <pageSetup fitToHeight="2" horizontalDpi="600" verticalDpi="600" orientation="portrait" paperSize="9" scale="55"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2019-07-13T04:57:56Z</cp:lastPrinted>
  <dcterms:created xsi:type="dcterms:W3CDTF">2019-06-27T11:03:41Z</dcterms:created>
  <dcterms:modified xsi:type="dcterms:W3CDTF">2019-07-13T04:58:05Z</dcterms:modified>
  <cp:category/>
  <cp:version/>
  <cp:contentType/>
  <cp:contentStatus/>
</cp:coreProperties>
</file>