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58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<sst xmlns="http://schemas.openxmlformats.org/spreadsheetml/2006/main" count="287" uniqueCount="156">
  <si>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</si>
  <si>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</si>
  <si>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</si>
  <si>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</si>
  <si>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</si>
  <si>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</si>
  <si>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</si>
  <si>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</si>
  <si>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</si>
  <si>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</si>
  <si>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</si>
  <si>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</si>
  <si>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</si>
  <si>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</si>
  <si>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</si>
  <si>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</si>
  <si>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</si>
  <si>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</si>
  <si>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</si>
  <si>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</si>
  <si>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10:30</t>
  </si>
  <si>
    <t>Vortová</t>
  </si>
  <si>
    <t>P</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</si>
  <si>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</si>
  <si>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</si>
  <si>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</si>
  <si>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</si>
  <si>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</si>
  <si>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</si>
  <si>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</si>
  <si>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</si>
  <si>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</si>
  <si>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</si>
  <si>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</si>
  <si>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Večeřadlo MKH - sv. růženec, zasvěcení Neposkvrn. Srdci</t>
  </si>
  <si>
    <t xml:space="preserve">středa </t>
  </si>
  <si>
    <t>8:00</t>
  </si>
  <si>
    <t>28.7.</t>
  </si>
  <si>
    <t>17. v mezidobí</t>
  </si>
  <si>
    <r>
      <t xml:space="preserve">Včelákov - sv.Maří Magdalena </t>
    </r>
    <r>
      <rPr>
        <sz val="20"/>
        <color indexed="10"/>
        <rFont val="Arial"/>
        <family val="2"/>
      </rPr>
      <t>POUŤ</t>
    </r>
  </si>
  <si>
    <t>za Annu Truncovu, manžela Oldřicha, Aničku a vnuka Pavlíčka</t>
  </si>
  <si>
    <t>12:00</t>
  </si>
  <si>
    <t>*</t>
  </si>
  <si>
    <r>
      <t xml:space="preserve">Svátost smíření před začátkem bohoslužeb: 20´ minut, 30´ minut, P na požádání </t>
    </r>
    <r>
      <rPr>
        <i/>
        <sz val="20"/>
        <rFont val="Arial"/>
        <family val="2"/>
      </rPr>
      <t>(po mši sv.)</t>
    </r>
    <r>
      <rPr>
        <sz val="20"/>
        <rFont val="Arial"/>
        <family val="2"/>
      </rPr>
      <t>.</t>
    </r>
  </si>
  <si>
    <r>
      <t xml:space="preserve">Poutě: </t>
    </r>
    <r>
      <rPr>
        <b/>
        <sz val="17"/>
        <rFont val="Arial"/>
        <family val="2"/>
      </rPr>
      <t>Včelákov</t>
    </r>
    <r>
      <rPr>
        <sz val="17"/>
        <rFont val="Arial"/>
        <family val="2"/>
      </rPr>
      <t xml:space="preserve"> svatá Maří Magdaléna neděle 28.7.2019 7:30;  </t>
    </r>
    <r>
      <rPr>
        <b/>
        <sz val="17"/>
        <rFont val="Arial"/>
        <family val="2"/>
      </rPr>
      <t>Vítanov</t>
    </r>
    <r>
      <rPr>
        <sz val="17"/>
        <rFont val="Arial"/>
        <family val="2"/>
      </rPr>
      <t xml:space="preserve"> sv. Anna neděle 28.7.2019 12 hodin.</t>
    </r>
  </si>
  <si>
    <t>Děkan P.Marian Sokol  603 501 865, farní vikář P.Petr Vtípil 736 669 474, výpomocný P.Jiří Remeš  732 847 303
Úřední hodiny děkanství (fara) Hlinsko středa 14 - 16 hodin.</t>
  </si>
  <si>
    <r>
      <t>sv.</t>
    </r>
    <r>
      <rPr>
        <b/>
        <i/>
        <sz val="16"/>
        <rFont val="Arial"/>
        <family val="0"/>
      </rPr>
      <t>Viktor I.</t>
    </r>
    <r>
      <rPr>
        <i/>
        <sz val="16"/>
        <rFont val="Arial"/>
        <family val="0"/>
      </rPr>
      <t>,papež; sv.</t>
    </r>
    <r>
      <rPr>
        <b/>
        <i/>
        <sz val="16"/>
        <rFont val="Arial"/>
        <family val="0"/>
      </rPr>
      <t>Nazarius</t>
    </r>
    <r>
      <rPr>
        <i/>
        <sz val="16"/>
        <rFont val="Arial"/>
        <family val="0"/>
      </rPr>
      <t xml:space="preserve"> a sv.</t>
    </r>
    <r>
      <rPr>
        <b/>
        <i/>
        <sz val="16"/>
        <rFont val="Arial"/>
        <family val="0"/>
      </rPr>
      <t>Celsus</t>
    </r>
    <r>
      <rPr>
        <i/>
        <sz val="16"/>
        <rFont val="Arial"/>
        <family val="0"/>
      </rPr>
      <t>,mučedníci</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</si>
  <si>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</si>
  <si>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</si>
  <si>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</si>
  <si>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</si>
  <si>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</si>
  <si>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</si>
  <si>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</si>
  <si>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r>
      <t xml:space="preserve">Hamry
</t>
    </r>
    <r>
      <rPr>
        <b/>
        <sz val="12"/>
        <color indexed="14"/>
        <rFont val="Arial"/>
        <family val="2"/>
      </rPr>
      <t>azylový dům</t>
    </r>
  </si>
  <si>
    <t>Pondělí</t>
  </si>
  <si>
    <t>17:00 V</t>
  </si>
  <si>
    <t>7:30 R</t>
  </si>
  <si>
    <t>Úterý</t>
  </si>
  <si>
    <t>10:00 V</t>
  </si>
  <si>
    <r>
      <t xml:space="preserve">17:30  </t>
    </r>
    <r>
      <rPr>
        <sz val="13"/>
        <rFont val="Arial"/>
        <family val="2"/>
      </rPr>
      <t xml:space="preserve">          </t>
    </r>
    <r>
      <rPr>
        <sz val="10"/>
        <rFont val="Arial"/>
        <family val="2"/>
      </rPr>
      <t>1. úterý měsíce</t>
    </r>
  </si>
  <si>
    <t>Středa</t>
  </si>
  <si>
    <t>18:00 S</t>
  </si>
  <si>
    <t>Čtvrtek</t>
  </si>
  <si>
    <t>18:00 V</t>
  </si>
  <si>
    <t>Pátek</t>
  </si>
  <si>
    <t>17:00 S</t>
  </si>
  <si>
    <t>Sobota</t>
  </si>
  <si>
    <t>8:00 S</t>
  </si>
  <si>
    <t>Neděle</t>
  </si>
  <si>
    <t xml:space="preserve">  9:00 S</t>
  </si>
  <si>
    <t>10:30 S</t>
  </si>
  <si>
    <t>9:00 V</t>
  </si>
  <si>
    <t xml:space="preserve">  7:30 V</t>
  </si>
  <si>
    <t>svátost smíření</t>
  </si>
  <si>
    <t>od 16:30</t>
  </si>
  <si>
    <t>od 7:00</t>
  </si>
  <si>
    <t>od  9:40</t>
  </si>
  <si>
    <r>
      <t xml:space="preserve">17:15          </t>
    </r>
    <r>
      <rPr>
        <sz val="10"/>
        <color indexed="36"/>
        <rFont val="Arial"/>
        <family val="2"/>
      </rPr>
      <t>1. úterý měsíce</t>
    </r>
  </si>
  <si>
    <t>od 17:30</t>
  </si>
  <si>
    <t>od 7:30</t>
  </si>
  <si>
    <t>od   8:30</t>
  </si>
  <si>
    <t>od  7:00</t>
  </si>
  <si>
    <t>na požádání</t>
  </si>
  <si>
    <t>od 8:45</t>
  </si>
  <si>
    <t>Podivuhodný jsi Bože ve svých svatých ... všichni svatí jsou ´dílem´ Panny Marie.</t>
  </si>
  <si>
    <t xml:space="preserve"> </t>
  </si>
  <si>
    <t>sv. Viktor I., papež</t>
  </si>
  <si>
    <t>sv. Nazarius a sv. Celsus, mučedníci</t>
  </si>
  <si>
    <t>Z Tunisu v Africe. Byl 14. papežem (189-199). Poprvé papež jedná s římským císařem. Žádá a dosáhl propuštění křesťanů z nucených prací v dolech Sardinie. Dostali svobodu. I Kalist, pozdější papež. Křesťané 1. století se starali o chudé, nemocné, uvězněné. Rozhodl spor a potvrdil slavení Velikonoc na 1. neděli po 1. jarním úplňku, Mučedníkem 199 Řím. Pohřben u sv. Petra.</t>
  </si>
  <si>
    <r>
      <t>Vítanov</t>
    </r>
    <r>
      <rPr>
        <sz val="20"/>
        <color indexed="53"/>
        <rFont val="Arial"/>
        <family val="2"/>
      </rPr>
      <t xml:space="preserve"> - kaple sv. Anny</t>
    </r>
    <r>
      <rPr>
        <sz val="20"/>
        <color indexed="60"/>
        <rFont val="Arial"/>
        <family val="2"/>
      </rPr>
      <t xml:space="preserve">  </t>
    </r>
    <r>
      <rPr>
        <sz val="20"/>
        <color indexed="10"/>
        <rFont val="Arial"/>
        <family val="2"/>
      </rPr>
      <t>POUŤ</t>
    </r>
    <r>
      <rPr>
        <sz val="20"/>
        <color indexed="60"/>
        <rFont val="Arial"/>
        <family val="2"/>
      </rPr>
      <t xml:space="preserve">  </t>
    </r>
  </si>
  <si>
    <t>29.7.</t>
  </si>
  <si>
    <t>17. týdne v mezidobí</t>
  </si>
  <si>
    <t>30.7.</t>
  </si>
  <si>
    <t>31.7.</t>
  </si>
  <si>
    <t>1.8.</t>
  </si>
  <si>
    <t>1.čtvrtek</t>
  </si>
  <si>
    <t>za rodiče Zavřelovy a Josefa Zavřela a manželku</t>
  </si>
  <si>
    <t>2.8.</t>
  </si>
  <si>
    <t>1.pátek</t>
  </si>
  <si>
    <r>
      <t xml:space="preserve">Hlinsko - děkanský kostel </t>
    </r>
    <r>
      <rPr>
        <sz val="19"/>
        <color indexed="10"/>
        <rFont val="Arial"/>
        <family val="2"/>
      </rPr>
      <t>ADORACE</t>
    </r>
  </si>
  <si>
    <t>3.8.</t>
  </si>
  <si>
    <t>1.sobota</t>
  </si>
  <si>
    <r>
      <t xml:space="preserve">Hlinsko - děkanský kostel </t>
    </r>
    <r>
      <rPr>
        <sz val="20"/>
        <color indexed="10"/>
        <rFont val="Arial"/>
        <family val="2"/>
      </rPr>
      <t>ADORACE</t>
    </r>
  </si>
  <si>
    <t xml:space="preserve"> s nedělní platností (kdo z vážných důvodů nemůže v neděli)</t>
  </si>
  <si>
    <t>4.8.</t>
  </si>
  <si>
    <t>1.neděle</t>
  </si>
  <si>
    <t>18. v mezidobí</t>
  </si>
  <si>
    <t>za Františka a Blaženu Osmikovy a celý rod</t>
  </si>
  <si>
    <t>Dveřní sbírka z neděle 14.7.2019 na dar Svatému Otci ve formě označené pokladničky v Hlinsku vzadu v kostele trvá. Dar bude předán při národní pouti do Říma 11.-13.11.2019 v podobě KORUNY SVATÉ ANEŽKY ČESKÉ (z dílny umělce Daniela Ignáce Trubače). Pán Bůh Vám zaplať ... i za Vaše modlitby za něho.</t>
  </si>
  <si>
    <r>
      <t xml:space="preserve">sv. </t>
    </r>
    <r>
      <rPr>
        <b/>
        <i/>
        <sz val="16"/>
        <rFont val="Arial"/>
        <family val="2"/>
      </rPr>
      <t>Marta</t>
    </r>
    <r>
      <rPr>
        <i/>
        <sz val="16"/>
        <rFont val="Arial"/>
        <family val="2"/>
      </rPr>
      <t xml:space="preserve"> z Betánie, vyznavačka</t>
    </r>
  </si>
  <si>
    <r>
      <t xml:space="preserve">sv. </t>
    </r>
    <r>
      <rPr>
        <b/>
        <i/>
        <sz val="14"/>
        <rFont val="Arial"/>
        <family val="0"/>
      </rPr>
      <t>Ignác</t>
    </r>
    <r>
      <rPr>
        <i/>
        <sz val="14"/>
        <rFont val="Arial"/>
        <family val="0"/>
      </rPr>
      <t xml:space="preserve"> z Loyoly, kněz, řeholník SJ
bl.</t>
    </r>
    <r>
      <rPr>
        <b/>
        <i/>
        <sz val="14"/>
        <rFont val="Arial"/>
        <family val="0"/>
      </rPr>
      <t>Zdenka</t>
    </r>
    <r>
      <rPr>
        <i/>
        <sz val="14"/>
        <rFont val="Arial"/>
        <family val="0"/>
      </rPr>
      <t xml:space="preserve"> Schlelingová,panna,mučednice,řeholnice SCSC</t>
    </r>
  </si>
  <si>
    <r>
      <t>sv.</t>
    </r>
    <r>
      <rPr>
        <b/>
        <i/>
        <sz val="13"/>
        <rFont val="Arial"/>
        <family val="0"/>
      </rPr>
      <t>Petr Chryzolog</t>
    </r>
    <r>
      <rPr>
        <i/>
        <sz val="13"/>
        <rFont val="Arial"/>
        <family val="0"/>
      </rPr>
      <t>,biskup,učitel církve; sv.</t>
    </r>
    <r>
      <rPr>
        <b/>
        <i/>
        <sz val="13"/>
        <rFont val="Arial"/>
        <family val="0"/>
      </rPr>
      <t>Rufin</t>
    </r>
    <r>
      <rPr>
        <i/>
        <sz val="13"/>
        <rFont val="Arial"/>
        <family val="0"/>
      </rPr>
      <t xml:space="preserve"> z Assisi,biskup,mučedník
sv. </t>
    </r>
    <r>
      <rPr>
        <b/>
        <i/>
        <sz val="13"/>
        <rFont val="Arial"/>
        <family val="0"/>
      </rPr>
      <t xml:space="preserve">Leopold </t>
    </r>
    <r>
      <rPr>
        <i/>
        <sz val="13"/>
        <rFont val="Arial"/>
        <family val="0"/>
      </rPr>
      <t xml:space="preserve">Bogdan </t>
    </r>
    <r>
      <rPr>
        <b/>
        <i/>
        <sz val="13"/>
        <rFont val="Arial"/>
        <family val="0"/>
      </rPr>
      <t>Mandić</t>
    </r>
    <r>
      <rPr>
        <i/>
        <sz val="13"/>
        <rFont val="Arial"/>
        <family val="0"/>
      </rPr>
      <t xml:space="preserve"> z Castronovo, kněz OFMCap.</t>
    </r>
  </si>
  <si>
    <r>
      <t>sv.</t>
    </r>
    <r>
      <rPr>
        <b/>
        <i/>
        <sz val="16"/>
        <rFont val="Arial"/>
        <family val="0"/>
      </rPr>
      <t>Alfons</t>
    </r>
    <r>
      <rPr>
        <i/>
        <sz val="16"/>
        <rFont val="Arial"/>
        <family val="0"/>
      </rPr>
      <t xml:space="preserve"> Maria z Liguori,biskup CSsR,učitel církve; sv.</t>
    </r>
    <r>
      <rPr>
        <b/>
        <i/>
        <sz val="16"/>
        <rFont val="Arial"/>
        <family val="0"/>
      </rPr>
      <t>Petr</t>
    </r>
    <r>
      <rPr>
        <i/>
        <sz val="16"/>
        <rFont val="Arial"/>
        <family val="0"/>
      </rPr>
      <t xml:space="preserve"> Faber,kněz SJ</t>
    </r>
  </si>
  <si>
    <r>
      <t>Panna Maria Andělská z Porciunkule (Assisi); sv.</t>
    </r>
    <r>
      <rPr>
        <b/>
        <i/>
        <sz val="11"/>
        <rFont val="Arial"/>
        <family val="0"/>
      </rPr>
      <t>Eusebius</t>
    </r>
    <r>
      <rPr>
        <i/>
        <sz val="11"/>
        <rFont val="Arial"/>
        <family val="0"/>
      </rPr>
      <t xml:space="preserve"> z Vercelli,biskup,mučedník
sv.</t>
    </r>
    <r>
      <rPr>
        <b/>
        <i/>
        <sz val="11"/>
        <rFont val="Arial"/>
        <family val="0"/>
      </rPr>
      <t>Petr</t>
    </r>
    <r>
      <rPr>
        <i/>
        <sz val="11"/>
        <rFont val="Arial"/>
        <family val="0"/>
      </rPr>
      <t xml:space="preserve"> Julián Eymard, kněz,řeholník SSS; bl. </t>
    </r>
    <r>
      <rPr>
        <b/>
        <i/>
        <sz val="11"/>
        <rFont val="Arial"/>
        <family val="0"/>
      </rPr>
      <t>Jana</t>
    </r>
    <r>
      <rPr>
        <i/>
        <sz val="11"/>
        <rFont val="Arial"/>
        <family val="0"/>
      </rPr>
      <t xml:space="preserve"> z Azy,matka sv.Dominika Guzmána</t>
    </r>
  </si>
  <si>
    <r>
      <t>sv.</t>
    </r>
    <r>
      <rPr>
        <b/>
        <i/>
        <sz val="14"/>
        <rFont val="Arial"/>
        <family val="0"/>
      </rPr>
      <t>Lydie</t>
    </r>
    <r>
      <rPr>
        <i/>
        <sz val="14"/>
        <rFont val="Arial"/>
        <family val="0"/>
      </rPr>
      <t>,vyznavačka; sv.</t>
    </r>
    <r>
      <rPr>
        <b/>
        <i/>
        <sz val="14"/>
        <rFont val="Arial"/>
        <family val="0"/>
      </rPr>
      <t>Eufronius</t>
    </r>
    <r>
      <rPr>
        <i/>
        <sz val="14"/>
        <rFont val="Arial"/>
        <family val="0"/>
      </rPr>
      <t xml:space="preserve"> z Autun,biskup; Nalezení sv.Štěpána</t>
    </r>
  </si>
  <si>
    <r>
      <t>slavnost Boha Otce; sv.</t>
    </r>
    <r>
      <rPr>
        <b/>
        <i/>
        <sz val="16"/>
        <rFont val="Arial"/>
        <family val="0"/>
      </rPr>
      <t>Jan</t>
    </r>
    <r>
      <rPr>
        <i/>
        <sz val="16"/>
        <rFont val="Arial"/>
        <family val="0"/>
      </rPr>
      <t xml:space="preserve"> Maria Vianney,kněz,farář arský</t>
    </r>
  </si>
  <si>
    <t>k: 28.7.2019</t>
  </si>
  <si>
    <t>Sv. Nazarius pokřtěn papežem sv. Linem, vysvěcen na kněze, povzbuzoval křesťany. Za Neronova pronásledování z Milána do vyhnanství v Galii. Sv. Celsus pokřtěn sv. Nazariem v Galii. Oba hozeni do moře. Zachráněni. Odešli do Milána. Tam r. 68 (některé seznamy svatých uvádějí 305) sťati. Celsus měl 10 let. Místo jejich hrobu našel sv. biskup Ambrož r. 395.</t>
  </si>
  <si>
    <t>památka sv. Marta z Betánie, vyznavačka</t>
  </si>
  <si>
    <t>Sv. Marta, sestra sv. Lazara a sv. Marie Magdaleny. Zmiňují se o ní evangelia v souvislosti s návštěvou Pána Ježíše v jejich domě. Při jedné jeho návštěvě si mu posteskla, že jí sestra nepomáhá, ale jen poslouchá jeho slova. On jí řekl: „Marto, Marto, pečlivá jsi a děláš si starosti o mnoho věcí, jen jedno je potřeba. Marie volila dobře, vybrala si to, o co nepřijde.“ (L 10,38–42).</t>
  </si>
  <si>
    <t>Setkání sv. Marty s Pánem Ježíšem zaznamenáno při vzkříšení bratra Lazara (J 11,1–44). Dle legend po nanebevstoupení Páně byla se sourozenci vyhnána. Připluli do Marseille ve Francii, kde se stal bratr biskupem. Žila ve společenství žen v jednom domě, ze kterého později vznikl klášter. † v Taraskoně u Avignonu v 1 století. Ve 12. století nad jejím hrobem postavili kostel.</t>
  </si>
  <si>
    <t>nezávazná památka sv. Petr Chryzolog, biskup, učitel církve</t>
  </si>
  <si>
    <t>sv. Leopold Bogdan Mandić de Castronovo, kněz OFMCap.</t>
  </si>
  <si>
    <t>*okolo 380 Imola, severní Itálie. Po roce 424 se stal biskupem v Ravenně (od roku 404 sídlo císařského dvora a metropole). Proslavil se kázáními, odtud označení Chryzolog (mluvící zlatá slova). Má zásadu:„K lidu třeba mluvit jazykem lidu“. Proti bludaři Eutychovi (Cařihrad) staví autoritu římského biskupa (nástupce sv. Petra). †31.7. po roce 451 Imola. 1729 učitelem Církve.</t>
  </si>
  <si>
    <t>*12.5.1866 Herzeg Novi (Castelnuovo), Dalmácie jako Bogdan Jan. 2.5.1884 kapucínem Bassano del Grappa (Vicenza). 18.6.1887 poprvé uslyšel hlas Boží volající k navrácení východních odpadlíků k jednotě s katolíky. 28.10.1888 doživotní sliby Padova. 20.9.1890 knězem. 25.4.1909 až do smrti zpovědníkem v Padově. Zde †30.7.1942 v 6.30 h. Svatořečen 16.10.1983.</t>
  </si>
  <si>
    <t>památka sv. Ignác z Loyoly, kněz, řeholník SJ</t>
  </si>
  <si>
    <t>bl. Zdenka Schlelingová, panna, mučednice, řeholnice SCSC</t>
  </si>
  <si>
    <t>*1491 zámek Loyola, Španělsko. Jméno Inigo. Vojákem. Raněn, obrácení 1521. Po uzdravení pouť Montserrat. V Manrese se rozhodl pro apoštolát. Pouť Svatá země 1523. Návrat. Studia filozofie, teologie. 1537 Benátky knězem. 1540 schválení Tovaryšstva Ježíšova. 1. gen. předst. Jeho duchovní cvičení, vše k větší slávě Boží. Jméno po sv. Ignáci z Antiochie. †31.7.1556.</t>
  </si>
  <si>
    <t>*24.12.1916 Krivá na Oravě Slovensko. Křtěna Cecília. 6.7.1931 do Kongregace Milosrdných sester svatého Kříže. 1. sliby 30.1.1937. Ve státní nemocnici v Bratislavě pomohla prchnout vězněnému knězi (později neúspěšný pokus pomoci k útěku 6 vězňům - kněží, seminaristé). 12 let vězení. Mučednice. †31.7.1955 Trnava. Blahořečí 14.9.2003 sv. Jan Pavel II. Bratislava.</t>
  </si>
  <si>
    <t>památka sv. Alfons Maria z Liguori, biskup CSsR, učitel církve</t>
  </si>
  <si>
    <t>*27.9.1696 Marianella u Neapole. Ze šlechtické rodiny. Nejstarší z 8 dětí. Studia práv. V 17 letech dokrorát. Je advokátem klientů šlechtických rodin. Po prohraném procesu 1723 jde na studia teologie. 1726 knězem. 1732 založil řád redemptoristů CSsR. 25 let působí jako lidový misionář. 1762 biskupem (těžce stižen kyfózou-zakřivení zad). Několik let sloužil mše sv. pouze</t>
  </si>
  <si>
    <t>vsedě. Jedl trubičkou. Žádá papeže o uvolnění z úřadu. Složil jej 1775. Návrát do kláštera. Napsal Theologia Moralis (Morální teologie). I další z oboru teologie a asketiky (Návštěvy Nejsvětější Svátosti). Dožil chudý v klášteře svého řádu. † 2.8.1787 Nocera de Pagani u Neapole (91 let). 1816 blahořečí Pius VII., svatořečí Řehoř XVI. 29.5.1839. V r. 1969 svátek přeložen z 2.8.</t>
  </si>
  <si>
    <t>Panna Maria Andělská z Porciunkule (Assisi)</t>
  </si>
  <si>
    <t>nezávazná památka sv. Eusebius z Vercelli, biskup, mučedník</t>
  </si>
  <si>
    <t>Sv. František se jedné noci v červenci 1216 modlí v kostele P. Marie Andělské v Assisi. Má zjevení Krista se svou Matkou, anděly. Na žádost Kristovu prosí o milost k oslavě Boží a záchraně duší. Plnomocné odpustky "úplné odpuštění vin a trestů" lze získat v každém františkánském (kapucínském, minoritském) i farním kostele od 12.00 hod. 1.8. do večera 2.8. za obvyklých podmínek.</t>
  </si>
  <si>
    <t>*283 Sardinie. Rodina za pronásledování: Řím. Zde vzdělání. 1. biskupem Vercelli Piemont 16.12.345. Hájí víru a nicejské krédo proti ariánům. Zastánce biskupa sv. Atanáše z Alexandrie. 355 císařem Konstantiem II. vyhnán do Skythopole Palestina, pak Kappadocie, Egypt, za císaře Juliána Apostaty po 8 letech zpět. Dochovány dopisy ... . †1.8.371 Vercelli, ctěn jako mučedník.</t>
  </si>
  <si>
    <t>sv. Lydie, vyznavačka</t>
  </si>
  <si>
    <t>sv. Eufronius z Autunu, biskup</t>
  </si>
  <si>
    <t>Sv. Lydie pocházela z města Thyatira v Malé Asii a obchodovala s purpurem. Ve městě Filipi v Řecku poslouchala kázání sv. apoštola Pavla (za jeho 2. misijní cesty, kterou uskutečnil v letech 50-53). Od něho se nechala s celou svou rodinou pokřtít (Sk 16,14–15 a pak ještě Sk 16,40). Spolupracovala s ním i se sv. Lukášem a sv. Timotejem.</t>
  </si>
  <si>
    <t>Devátým biskupem v Autun, Burgundsko, Francie od roku ? 450. Katedrála zasvěcena sv. Lazarovi z Betánie. Biskup Řehoř z Tours uvádí, že v Autunu stavěl kostel svatého Symfonika. V roce 453 Euphronius složil dopis biskupovi z Angers, Talasiusovi (uvádí Concilia Antiquae Galliae). † po roce 472, pohřben na hřbitově Abbey of St. Symphorian, Autun.</t>
  </si>
  <si>
    <t>slavnost Boha Otce</t>
  </si>
  <si>
    <t>památka sv. Jan Maria Vianney, kněz, farář arský</t>
  </si>
  <si>
    <t>Zjevení Boha Otce 1932 Matce Eugenii Elisabettě Ravasiové (†10.8.1990) OLA. Círk. schv. JE Alexandre Caillot, biskup Grenoblu: Přeji si, aby 1 den byl zasvěcen uctívání Mé osoby pod jménem Otec celého lidstva. Zvolíte-li neděli, pak 1. neděli v srpnu. Když všední den, pak 7.8. Aby duchovní šířili svátek, dávali Mě poznat, jaký Jsem a Budu: nejněžnější a nejvíc milující ze všech otců.</t>
  </si>
  <si>
    <t>*8.5.1786 Dardilly u Lyonu, Francie. Kněz Karel Balley z Ecully jej připravil ke kněžství. Vysvěcen 12.8.1815 Grenobl. Od 1819 farářem v Arsu u Lyonu. Pokání, posty za svou farnost. Farnost se obrátí. Zpovědníkem Francie (i 16 hodin denně). Šíří úctu ke sv. Filomeně (svátek 11.8). Oddán P. Mari. †4.8.1859 Ars. Zde pohřben. 1.5.1925 svatořečí Pius XI., 1929 patronem kněží.</t>
  </si>
  <si>
    <t>za Františka a Annu Balkovy a celé jejich rody</t>
  </si>
  <si>
    <t>za Miroslavu a Miloslava Poulovy a jejich rodiče</t>
  </si>
  <si>
    <t>za Josefa Doležala, za Boží požehnání</t>
  </si>
  <si>
    <t>za Annu Vrbiakovou s manželem, Annu Mikulovskou s manželem a</t>
  </si>
  <si>
    <t>synem, Martu Gavenčiakovou, Marii Šebkovou, umírající a duše v očistci</t>
  </si>
  <si>
    <t>za Josefa a Janu Halamkovy, jejich rodiče a</t>
  </si>
  <si>
    <t>ostatní živé i zemřelé z jejich rodů</t>
  </si>
  <si>
    <t>V pondělí 29.7.2019 v 18 hodin je v modlitebně ČCE na Tvrzi v Hlinsku společná modlitba za náš národ. Plakát.</t>
  </si>
  <si>
    <t>Od úterý 13. do neděle 18.8.2019 je v Chotěboři celostátní setkání animátorů. Plakát.</t>
  </si>
  <si>
    <t>V Hlinsku vzadu v kostele je petiční arch na podporu obnovy Mariánského sloupu na Staroměstském náměstí v Praze. Je možné se podepsat do neděle 18.8.2019.</t>
  </si>
  <si>
    <t xml:space="preserve">Naši otcové biskupové nás zvou do Říma ke Svatému otci 11.-13.11.2019 na národní pouť k výročí sv. Anežky České.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</si>
</sst>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22">
    <font>
      <sz val="10"/>
      <name val="Arial"/>
      <family val="0"/>
    </font>
    <font>
      <sz val="8"/>
      <name val="Arial"/>
      <family val="0"/>
    </font>
    <font>
      <sz val="18"/>
      <color indexed="9"/>
      <name val="Arial"/>
      <family val="0"/>
    </font>
    <font>
      <sz val="18"/>
      <name val="Arial"/>
      <family val="0"/>
    </font>
    <font>
      <i/>
      <sz val="18"/>
      <color indexed="9"/>
      <name val="Arial"/>
      <family val="2"/>
    </font>
    <font>
      <b/>
      <sz val="18"/>
      <color indexed="9"/>
      <name val="Arial"/>
      <family val="2"/>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0"/>
      <color indexed="52"/>
      <name val="Arial"/>
      <family val="2"/>
    </font>
    <font>
      <sz val="24"/>
      <name val="Arial"/>
      <family val="2"/>
    </font>
    <font>
      <sz val="19"/>
      <color indexed="12"/>
      <name val="Arial"/>
      <family val="2"/>
    </font>
    <font>
      <b/>
      <sz val="20"/>
      <name val="Arial"/>
      <family val="2"/>
    </font>
    <font>
      <sz val="19"/>
      <color indexed="10"/>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20"/>
      <color indexed="53"/>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4"/>
      <name val="Arial"/>
      <family val="0"/>
    </font>
    <font>
      <i/>
      <sz val="13"/>
      <name val="Arial"/>
      <family val="0"/>
    </font>
    <font>
      <b/>
      <i/>
      <sz val="13"/>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1"/>
      <name val="Arial"/>
      <family val="0"/>
    </font>
    <font>
      <b/>
      <i/>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ahoma"/>
      <family val="2"/>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8" fillId="20" borderId="0" applyNumberFormat="0" applyBorder="0" applyAlignment="0" applyProtection="0"/>
    <xf numFmtId="0" fontId="10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115" fillId="0" borderId="7" applyNumberFormat="0" applyFill="0" applyAlignment="0" applyProtection="0"/>
    <xf numFmtId="0" fontId="116" fillId="24" borderId="0" applyNumberFormat="0" applyBorder="0" applyAlignment="0" applyProtection="0"/>
    <xf numFmtId="0" fontId="117" fillId="0" borderId="0" applyNumberFormat="0" applyFill="0" applyBorder="0" applyAlignment="0" applyProtection="0"/>
    <xf numFmtId="0" fontId="118" fillId="25" borderId="8" applyNumberFormat="0" applyAlignment="0" applyProtection="0"/>
    <xf numFmtId="0" fontId="119" fillId="26" borderId="8" applyNumberFormat="0" applyAlignment="0" applyProtection="0"/>
    <xf numFmtId="0" fontId="120" fillId="26" borderId="9" applyNumberFormat="0" applyAlignment="0" applyProtection="0"/>
    <xf numFmtId="0" fontId="121" fillId="0" borderId="0" applyNumberFormat="0" applyFill="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cellStyleXfs>
  <cellXfs count="275">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Fill="1" applyBorder="1" applyAlignment="1">
      <alignment horizontal="center" vertical="center" shrinkToFit="1"/>
    </xf>
    <xf numFmtId="0" fontId="12" fillId="0" borderId="0" xfId="0" applyFont="1" applyBorder="1" applyAlignment="1">
      <alignment horizontal="justify" vertical="center" wrapText="1"/>
    </xf>
    <xf numFmtId="0" fontId="3" fillId="0" borderId="0" xfId="0" applyFont="1" applyAlignment="1">
      <alignment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16" fillId="0" borderId="0" xfId="0" applyFont="1" applyAlignment="1">
      <alignment vertical="center"/>
    </xf>
    <xf numFmtId="49" fontId="17" fillId="0" borderId="0"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6" fillId="0" borderId="10" xfId="0" applyNumberFormat="1" applyFont="1" applyFill="1" applyBorder="1" applyAlignment="1">
      <alignment horizontal="left" vertical="center"/>
    </xf>
    <xf numFmtId="0" fontId="19" fillId="33" borderId="10" xfId="0" applyFont="1" applyFill="1" applyBorder="1" applyAlignment="1">
      <alignment vertical="center" shrinkToFit="1"/>
    </xf>
    <xf numFmtId="0" fontId="19" fillId="33" borderId="10" xfId="0" applyFont="1" applyFill="1" applyBorder="1" applyAlignment="1">
      <alignment horizontal="left" vertical="center" shrinkToFit="1"/>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xf numFmtId="49"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6" fillId="0" borderId="0" xfId="0" applyNumberFormat="1" applyFont="1" applyFill="1" applyBorder="1" applyAlignment="1">
      <alignment horizontal="center" vertical="center" shrinkToFit="1"/>
    </xf>
    <xf numFmtId="49" fontId="6" fillId="0" borderId="0" xfId="0" applyNumberFormat="1" applyFont="1" applyBorder="1" applyAlignment="1">
      <alignment horizontal="right" vertical="center" wrapText="1"/>
    </xf>
    <xf numFmtId="0" fontId="6" fillId="0" borderId="0" xfId="0" applyFont="1" applyBorder="1" applyAlignment="1">
      <alignment horizontal="center" vertical="center"/>
    </xf>
    <xf numFmtId="49" fontId="6" fillId="0" borderId="11" xfId="0" applyNumberFormat="1" applyFont="1" applyFill="1" applyBorder="1" applyAlignment="1">
      <alignment horizontal="right" vertical="center" wrapText="1"/>
    </xf>
    <xf numFmtId="0" fontId="6" fillId="0" borderId="11" xfId="0" applyFont="1" applyFill="1" applyBorder="1" applyAlignment="1">
      <alignment horizontal="left" vertical="center" shrinkToFit="1"/>
    </xf>
    <xf numFmtId="0" fontId="6" fillId="0" borderId="11"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shrinkToFit="1"/>
    </xf>
    <xf numFmtId="0" fontId="28" fillId="0" borderId="0" xfId="0" applyFont="1" applyBorder="1" applyAlignment="1">
      <alignment horizontal="center" vertical="center" wrapText="1"/>
    </xf>
    <xf numFmtId="0" fontId="2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34" borderId="0" xfId="0" applyFont="1" applyFill="1" applyAlignment="1">
      <alignment vertical="center"/>
    </xf>
    <xf numFmtId="0" fontId="6" fillId="0" borderId="0" xfId="0" applyFont="1" applyFill="1" applyBorder="1" applyAlignment="1">
      <alignment horizontal="right" vertical="center" shrinkToFit="1"/>
    </xf>
    <xf numFmtId="0" fontId="3" fillId="0" borderId="0" xfId="0" applyFont="1" applyBorder="1" applyAlignment="1">
      <alignment horizontal="center" vertical="center"/>
    </xf>
    <xf numFmtId="49" fontId="6" fillId="0" borderId="11" xfId="0" applyNumberFormat="1" applyFont="1" applyBorder="1" applyAlignment="1">
      <alignment horizontal="right" vertical="center" wrapText="1"/>
    </xf>
    <xf numFmtId="0" fontId="29" fillId="0" borderId="11" xfId="0" applyFont="1" applyBorder="1" applyAlignment="1">
      <alignment horizontal="left"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Border="1" applyAlignment="1">
      <alignment horizontal="left" vertical="center" shrinkToFit="1"/>
    </xf>
    <xf numFmtId="0" fontId="32"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6" fillId="0" borderId="0" xfId="0" applyFont="1" applyFill="1" applyBorder="1" applyAlignment="1">
      <alignment horizontal="left" vertical="center" shrinkToFit="1"/>
    </xf>
    <xf numFmtId="0" fontId="6" fillId="0" borderId="11" xfId="0" applyFont="1" applyBorder="1" applyAlignment="1">
      <alignment horizontal="center" vertical="center" shrinkToFit="1"/>
    </xf>
    <xf numFmtId="0" fontId="0" fillId="0" borderId="0" xfId="0" applyAlignment="1">
      <alignment horizontal="left" vertical="center"/>
    </xf>
    <xf numFmtId="0" fontId="6" fillId="0" borderId="0" xfId="0" applyFont="1" applyFill="1" applyBorder="1" applyAlignment="1">
      <alignment horizontal="left" vertical="center"/>
    </xf>
    <xf numFmtId="0" fontId="6" fillId="35" borderId="0" xfId="0" applyFont="1" applyFill="1" applyBorder="1" applyAlignment="1">
      <alignment vertical="center" shrinkToFit="1"/>
    </xf>
    <xf numFmtId="0" fontId="36" fillId="0" borderId="0" xfId="0" applyFont="1" applyBorder="1" applyAlignment="1">
      <alignment horizontal="center" vertical="center" wrapText="1"/>
    </xf>
    <xf numFmtId="0" fontId="37" fillId="0" borderId="0" xfId="0" applyFont="1" applyFill="1" applyBorder="1" applyAlignment="1">
      <alignment horizontal="justify" vertical="center" wrapText="1"/>
    </xf>
    <xf numFmtId="49" fontId="6" fillId="0" borderId="0" xfId="0" applyNumberFormat="1" applyFont="1" applyBorder="1" applyAlignment="1">
      <alignment horizontal="right" vertical="center"/>
    </xf>
    <xf numFmtId="0" fontId="6" fillId="34" borderId="0" xfId="47" applyFont="1" applyFill="1" applyBorder="1" applyAlignment="1">
      <alignment horizontal="left" vertical="center" shrinkToFit="1"/>
      <protection/>
    </xf>
    <xf numFmtId="0" fontId="6" fillId="0" borderId="0" xfId="0" applyNumberFormat="1" applyFont="1" applyFill="1" applyBorder="1" applyAlignment="1">
      <alignment horizontal="left" vertical="center"/>
    </xf>
    <xf numFmtId="0" fontId="19" fillId="33" borderId="0" xfId="0" applyFont="1" applyFill="1" applyBorder="1" applyAlignment="1">
      <alignment vertical="center" shrinkToFit="1"/>
    </xf>
    <xf numFmtId="0" fontId="19" fillId="33" borderId="0" xfId="0" applyFont="1" applyFill="1" applyBorder="1" applyAlignment="1">
      <alignment horizontal="left" vertical="center" shrinkToFit="1"/>
    </xf>
    <xf numFmtId="49" fontId="24" fillId="0" borderId="11" xfId="0" applyNumberFormat="1" applyFont="1" applyFill="1" applyBorder="1" applyAlignment="1">
      <alignment horizontal="center" vertical="center" shrinkToFit="1"/>
    </xf>
    <xf numFmtId="0" fontId="6" fillId="0" borderId="0" xfId="0" applyFont="1" applyBorder="1" applyAlignment="1">
      <alignment horizontal="justify" vertical="center" wrapText="1"/>
    </xf>
    <xf numFmtId="0" fontId="6" fillId="0" borderId="0" xfId="0" applyFont="1" applyFill="1" applyAlignment="1">
      <alignment vertical="center"/>
    </xf>
    <xf numFmtId="0" fontId="40" fillId="0" borderId="0" xfId="0" applyFont="1" applyFill="1" applyAlignment="1">
      <alignment vertical="center"/>
    </xf>
    <xf numFmtId="0" fontId="6" fillId="0" borderId="0" xfId="0" applyFont="1" applyAlignment="1">
      <alignment/>
    </xf>
    <xf numFmtId="0" fontId="13" fillId="0" borderId="0" xfId="0" applyFont="1" applyAlignment="1">
      <alignment horizontal="center" vertical="center" shrinkToFit="1"/>
    </xf>
    <xf numFmtId="0" fontId="16"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49" fillId="0" borderId="12" xfId="48" applyFont="1" applyBorder="1" applyAlignment="1">
      <alignment horizontal="center" vertical="center" wrapText="1"/>
      <protection/>
    </xf>
    <xf numFmtId="0" fontId="53" fillId="0" borderId="12" xfId="48" applyFont="1" applyBorder="1" applyAlignment="1">
      <alignment horizontal="center" vertical="center" wrapText="1"/>
      <protection/>
    </xf>
    <xf numFmtId="0" fontId="55" fillId="0" borderId="12" xfId="48" applyFont="1" applyBorder="1" applyAlignment="1">
      <alignment horizontal="center" vertical="center" wrapText="1"/>
      <protection/>
    </xf>
    <xf numFmtId="0" fontId="13" fillId="0" borderId="12" xfId="48" applyFont="1" applyBorder="1" applyAlignment="1">
      <alignment horizontal="center" vertical="center" wrapText="1"/>
      <protection/>
    </xf>
    <xf numFmtId="0" fontId="56" fillId="0" borderId="12" xfId="48" applyFont="1" applyBorder="1" applyAlignment="1">
      <alignment horizontal="center" vertical="center" wrapText="1"/>
      <protection/>
    </xf>
    <xf numFmtId="0" fontId="57" fillId="0" borderId="12" xfId="48" applyFont="1" applyBorder="1" applyAlignment="1">
      <alignment horizontal="center" vertical="center" wrapText="1"/>
      <protection/>
    </xf>
    <xf numFmtId="0" fontId="58" fillId="0" borderId="12" xfId="48" applyFont="1" applyBorder="1" applyAlignment="1">
      <alignment horizontal="center" vertical="center" wrapText="1"/>
      <protection/>
    </xf>
    <xf numFmtId="0" fontId="59" fillId="0" borderId="12" xfId="48" applyFont="1" applyBorder="1" applyAlignment="1">
      <alignment horizontal="center" vertical="center" wrapText="1"/>
      <protection/>
    </xf>
    <xf numFmtId="0" fontId="60" fillId="0" borderId="12" xfId="48" applyFont="1" applyBorder="1" applyAlignment="1">
      <alignment horizontal="center" vertical="center" wrapText="1"/>
      <protection/>
    </xf>
    <xf numFmtId="0" fontId="13" fillId="0" borderId="13" xfId="48" applyFont="1" applyBorder="1" applyAlignment="1">
      <alignment horizontal="center" vertical="center"/>
      <protection/>
    </xf>
    <xf numFmtId="0" fontId="13" fillId="36" borderId="14" xfId="48" applyFont="1" applyFill="1" applyBorder="1" applyAlignment="1">
      <alignment horizontal="center" vertical="center"/>
      <protection/>
    </xf>
    <xf numFmtId="0" fontId="13" fillId="37" borderId="13" xfId="48" applyFont="1" applyFill="1" applyBorder="1" applyAlignment="1">
      <alignment horizontal="center" vertical="center"/>
      <protection/>
    </xf>
    <xf numFmtId="0" fontId="46" fillId="0" borderId="14" xfId="48" applyFont="1" applyBorder="1" applyAlignment="1">
      <alignment horizontal="center" vertical="center"/>
      <protection/>
    </xf>
    <xf numFmtId="0" fontId="13" fillId="0" borderId="14" xfId="48" applyFont="1" applyBorder="1" applyAlignment="1">
      <alignment horizontal="center" vertical="center"/>
      <protection/>
    </xf>
    <xf numFmtId="0" fontId="46" fillId="38" borderId="14" xfId="48" applyFont="1" applyFill="1" applyBorder="1" applyAlignment="1">
      <alignment horizontal="center" vertical="center"/>
      <protection/>
    </xf>
    <xf numFmtId="20" fontId="62" fillId="0" borderId="13" xfId="48" applyNumberFormat="1" applyFont="1" applyFill="1" applyBorder="1" applyAlignment="1">
      <alignment horizontal="center" vertical="center"/>
      <protection/>
    </xf>
    <xf numFmtId="0" fontId="13" fillId="36" borderId="13" xfId="48" applyFont="1" applyFill="1" applyBorder="1" applyAlignment="1">
      <alignment horizontal="center" vertical="center"/>
      <protection/>
    </xf>
    <xf numFmtId="0" fontId="46" fillId="0" borderId="13" xfId="48" applyFont="1" applyBorder="1" applyAlignment="1">
      <alignment horizontal="center" vertical="center"/>
      <protection/>
    </xf>
    <xf numFmtId="0" fontId="46" fillId="38" borderId="13" xfId="48" applyFont="1" applyFill="1" applyBorder="1" applyAlignment="1">
      <alignment horizontal="center" vertical="center"/>
      <protection/>
    </xf>
    <xf numFmtId="0" fontId="63" fillId="0" borderId="13" xfId="48" applyFont="1" applyFill="1" applyBorder="1" applyAlignment="1">
      <alignment horizontal="center" vertical="center" wrapText="1"/>
      <protection/>
    </xf>
    <xf numFmtId="0" fontId="3" fillId="0" borderId="0" xfId="0" applyFont="1" applyFill="1" applyAlignment="1">
      <alignment horizontal="center" vertical="center"/>
    </xf>
    <xf numFmtId="0" fontId="64" fillId="38" borderId="13" xfId="48" applyFont="1" applyFill="1" applyBorder="1" applyAlignment="1">
      <alignment horizontal="center" vertical="center"/>
      <protection/>
    </xf>
    <xf numFmtId="0" fontId="13" fillId="38" borderId="13" xfId="48" applyFont="1" applyFill="1" applyBorder="1" applyAlignment="1">
      <alignment horizontal="center" vertical="center"/>
      <protection/>
    </xf>
    <xf numFmtId="0" fontId="13" fillId="0" borderId="15" xfId="48" applyFont="1" applyBorder="1" applyAlignment="1">
      <alignment horizontal="center" vertical="center"/>
      <protection/>
    </xf>
    <xf numFmtId="0" fontId="13" fillId="36" borderId="14" xfId="0" applyFont="1" applyFill="1" applyBorder="1" applyAlignment="1">
      <alignment horizontal="center" vertical="center"/>
    </xf>
    <xf numFmtId="0" fontId="64" fillId="36" borderId="13" xfId="48" applyFont="1" applyFill="1" applyBorder="1" applyAlignment="1">
      <alignment horizontal="center" vertical="center"/>
      <protection/>
    </xf>
    <xf numFmtId="20" fontId="13" fillId="38" borderId="13" xfId="48" applyNumberFormat="1" applyFont="1" applyFill="1" applyBorder="1" applyAlignment="1">
      <alignment horizontal="center" vertical="center"/>
      <protection/>
    </xf>
    <xf numFmtId="0" fontId="13" fillId="0" borderId="0" xfId="48" applyFont="1" applyBorder="1" applyAlignment="1">
      <alignment horizontal="center" vertical="center"/>
      <protection/>
    </xf>
    <xf numFmtId="0" fontId="13" fillId="38" borderId="0" xfId="48" applyFont="1" applyFill="1" applyBorder="1" applyAlignment="1">
      <alignment horizontal="center" vertical="center"/>
      <protection/>
    </xf>
    <xf numFmtId="0" fontId="64" fillId="38" borderId="0" xfId="48" applyFont="1" applyFill="1" applyBorder="1" applyAlignment="1">
      <alignment horizontal="center" vertical="center"/>
      <protection/>
    </xf>
    <xf numFmtId="20" fontId="13" fillId="38" borderId="0" xfId="48" applyNumberFormat="1" applyFont="1" applyFill="1" applyBorder="1" applyAlignment="1">
      <alignment horizontal="center" vertical="center"/>
      <protection/>
    </xf>
    <xf numFmtId="0" fontId="0" fillId="0" borderId="0" xfId="0" applyBorder="1" applyAlignment="1">
      <alignment horizontal="center" vertical="center"/>
    </xf>
    <xf numFmtId="0" fontId="38" fillId="0" borderId="0" xfId="48" applyFont="1" applyBorder="1" applyAlignment="1">
      <alignment horizontal="left" vertical="center"/>
      <protection/>
    </xf>
    <xf numFmtId="0" fontId="62" fillId="0" borderId="0" xfId="48" applyFont="1" applyFill="1" applyBorder="1" applyAlignment="1">
      <alignment horizontal="left" vertical="center"/>
      <protection/>
    </xf>
    <xf numFmtId="0" fontId="13" fillId="0" borderId="0" xfId="48" applyFont="1" applyFill="1" applyBorder="1" applyAlignment="1">
      <alignment horizontal="left" vertical="center"/>
      <protection/>
    </xf>
    <xf numFmtId="0" fontId="13" fillId="0" borderId="0" xfId="48" applyFont="1" applyFill="1" applyBorder="1" applyAlignment="1">
      <alignment horizontal="center" vertical="center"/>
      <protection/>
    </xf>
    <xf numFmtId="0" fontId="49" fillId="0" borderId="0" xfId="48" applyFont="1" applyFill="1" applyBorder="1" applyAlignment="1">
      <alignment horizontal="center" vertical="center"/>
      <protection/>
    </xf>
    <xf numFmtId="0" fontId="66" fillId="0" borderId="0" xfId="48" applyFont="1" applyFill="1" applyBorder="1" applyAlignment="1">
      <alignment horizontal="left" vertical="center"/>
      <protection/>
    </xf>
    <xf numFmtId="0" fontId="38" fillId="0" borderId="0" xfId="48" applyFont="1" applyBorder="1" applyAlignment="1">
      <alignment horizontal="right" vertical="center"/>
      <protection/>
    </xf>
    <xf numFmtId="0" fontId="49" fillId="0" borderId="0" xfId="48" applyFont="1" applyBorder="1" applyAlignment="1">
      <alignment horizontal="center" vertical="center"/>
      <protection/>
    </xf>
    <xf numFmtId="0" fontId="66" fillId="0" borderId="0" xfId="48" applyFont="1" applyFill="1" applyBorder="1" applyAlignment="1">
      <alignment horizontal="center" vertical="center"/>
      <protection/>
    </xf>
    <xf numFmtId="0" fontId="49" fillId="0" borderId="16" xfId="48" applyFont="1" applyBorder="1" applyAlignment="1">
      <alignment horizontal="center" vertical="center" wrapText="1"/>
      <protection/>
    </xf>
    <xf numFmtId="0" fontId="53" fillId="0" borderId="16" xfId="48" applyFont="1" applyBorder="1" applyAlignment="1">
      <alignment horizontal="center" vertical="center" wrapText="1"/>
      <protection/>
    </xf>
    <xf numFmtId="0" fontId="55" fillId="0" borderId="16" xfId="48" applyFont="1" applyBorder="1" applyAlignment="1">
      <alignment horizontal="center" vertical="center" wrapText="1"/>
      <protection/>
    </xf>
    <xf numFmtId="0" fontId="13" fillId="0" borderId="16" xfId="48" applyFont="1" applyBorder="1" applyAlignment="1">
      <alignment horizontal="center" vertical="center" wrapText="1"/>
      <protection/>
    </xf>
    <xf numFmtId="0" fontId="56" fillId="0" borderId="16" xfId="48" applyFont="1" applyBorder="1" applyAlignment="1">
      <alignment horizontal="center" vertical="center" wrapText="1"/>
      <protection/>
    </xf>
    <xf numFmtId="0" fontId="57" fillId="0" borderId="16" xfId="48" applyFont="1" applyBorder="1" applyAlignment="1">
      <alignment horizontal="center" vertical="center" wrapText="1"/>
      <protection/>
    </xf>
    <xf numFmtId="0" fontId="58" fillId="0" borderId="16" xfId="48" applyFont="1" applyBorder="1" applyAlignment="1">
      <alignment horizontal="center" vertical="center" wrapText="1"/>
      <protection/>
    </xf>
    <xf numFmtId="0" fontId="59" fillId="0" borderId="16" xfId="48" applyFont="1" applyBorder="1" applyAlignment="1">
      <alignment horizontal="center" vertical="center" wrapText="1"/>
      <protection/>
    </xf>
    <xf numFmtId="0" fontId="60" fillId="0" borderId="16" xfId="48" applyFont="1" applyBorder="1" applyAlignment="1">
      <alignment horizontal="center" vertical="center" wrapText="1"/>
      <protection/>
    </xf>
    <xf numFmtId="49" fontId="68" fillId="36" borderId="17" xfId="0" applyNumberFormat="1" applyFont="1" applyFill="1" applyBorder="1" applyAlignment="1">
      <alignment horizontal="center" vertical="center"/>
    </xf>
    <xf numFmtId="49" fontId="69" fillId="37" borderId="18" xfId="0" applyNumberFormat="1" applyFont="1" applyFill="1" applyBorder="1" applyAlignment="1">
      <alignment horizontal="center" vertical="center"/>
    </xf>
    <xf numFmtId="49" fontId="46" fillId="0" borderId="19" xfId="0" applyNumberFormat="1" applyFont="1" applyBorder="1" applyAlignment="1">
      <alignment horizontal="center" vertical="center"/>
    </xf>
    <xf numFmtId="49" fontId="68" fillId="0" borderId="19" xfId="0" applyNumberFormat="1" applyFont="1" applyBorder="1" applyAlignment="1">
      <alignment horizontal="center" vertical="center"/>
    </xf>
    <xf numFmtId="49" fontId="68" fillId="0" borderId="20" xfId="0" applyNumberFormat="1" applyFont="1" applyBorder="1" applyAlignment="1">
      <alignment horizontal="center" vertical="center"/>
    </xf>
    <xf numFmtId="49" fontId="46" fillId="0" borderId="17" xfId="0" applyNumberFormat="1" applyFont="1" applyBorder="1" applyAlignment="1">
      <alignment horizontal="center" vertical="center"/>
    </xf>
    <xf numFmtId="49" fontId="68" fillId="36" borderId="18" xfId="0" applyNumberFormat="1" applyFont="1" applyFill="1" applyBorder="1" applyAlignment="1">
      <alignment horizontal="center" vertical="center" wrapText="1"/>
    </xf>
    <xf numFmtId="49" fontId="68" fillId="0" borderId="18" xfId="0" applyNumberFormat="1" applyFont="1" applyBorder="1" applyAlignment="1">
      <alignment horizontal="center" vertical="center"/>
    </xf>
    <xf numFmtId="49" fontId="46" fillId="0" borderId="18" xfId="0" applyNumberFormat="1" applyFont="1" applyBorder="1" applyAlignment="1">
      <alignment horizontal="center" vertical="center"/>
    </xf>
    <xf numFmtId="49" fontId="68" fillId="0" borderId="21" xfId="0" applyNumberFormat="1" applyFont="1" applyBorder="1" applyAlignment="1">
      <alignment horizontal="center" vertical="center" wrapText="1"/>
    </xf>
    <xf numFmtId="49" fontId="68" fillId="0" borderId="21" xfId="0" applyNumberFormat="1" applyFont="1" applyBorder="1" applyAlignment="1">
      <alignment horizontal="center" vertical="center"/>
    </xf>
    <xf numFmtId="49" fontId="71" fillId="0" borderId="17" xfId="0" applyNumberFormat="1" applyFont="1" applyBorder="1" applyAlignment="1">
      <alignment horizontal="center" vertical="center"/>
    </xf>
    <xf numFmtId="49" fontId="68" fillId="36" borderId="18" xfId="0" applyNumberFormat="1" applyFont="1" applyFill="1" applyBorder="1" applyAlignment="1">
      <alignment horizontal="center" vertical="center"/>
    </xf>
    <xf numFmtId="49" fontId="68" fillId="38" borderId="17" xfId="0" applyNumberFormat="1" applyFont="1" applyFill="1" applyBorder="1" applyAlignment="1">
      <alignment horizontal="center" vertical="center"/>
    </xf>
    <xf numFmtId="49" fontId="46" fillId="0" borderId="21" xfId="0" applyNumberFormat="1" applyFont="1" applyBorder="1" applyAlignment="1">
      <alignment horizontal="center" vertical="center"/>
    </xf>
    <xf numFmtId="49" fontId="68" fillId="38" borderId="22" xfId="0" applyNumberFormat="1" applyFont="1" applyFill="1" applyBorder="1" applyAlignment="1">
      <alignment horizontal="center" vertical="center" shrinkToFit="1"/>
    </xf>
    <xf numFmtId="49" fontId="68" fillId="36" borderId="23" xfId="0" applyNumberFormat="1" applyFont="1" applyFill="1" applyBorder="1" applyAlignment="1">
      <alignment horizontal="center" vertical="center"/>
    </xf>
    <xf numFmtId="49" fontId="68" fillId="0" borderId="24" xfId="0" applyNumberFormat="1" applyFont="1" applyBorder="1" applyAlignment="1">
      <alignment horizontal="center" vertical="center" shrinkToFit="1"/>
    </xf>
    <xf numFmtId="49" fontId="69" fillId="37" borderId="25" xfId="0" applyNumberFormat="1" applyFont="1" applyFill="1" applyBorder="1" applyAlignment="1">
      <alignment horizontal="center" vertical="center"/>
    </xf>
    <xf numFmtId="49" fontId="68" fillId="0" borderId="25" xfId="0" applyNumberFormat="1" applyFont="1" applyBorder="1" applyAlignment="1">
      <alignment horizontal="center" vertical="center"/>
    </xf>
    <xf numFmtId="49" fontId="68" fillId="0" borderId="25" xfId="0" applyNumberFormat="1" applyFont="1" applyBorder="1" applyAlignment="1">
      <alignment horizontal="center" vertical="center" shrinkToFit="1"/>
    </xf>
    <xf numFmtId="49" fontId="68" fillId="36" borderId="25" xfId="0" applyNumberFormat="1" applyFont="1" applyFill="1" applyBorder="1" applyAlignment="1">
      <alignment horizontal="center" vertical="center"/>
    </xf>
    <xf numFmtId="49" fontId="68" fillId="38" borderId="25" xfId="0" applyNumberFormat="1" applyFont="1" applyFill="1" applyBorder="1" applyAlignment="1">
      <alignment horizontal="center" vertical="center"/>
    </xf>
    <xf numFmtId="49" fontId="68" fillId="0" borderId="26" xfId="0" applyNumberFormat="1" applyFont="1" applyBorder="1" applyAlignment="1">
      <alignment horizontal="center" vertical="center"/>
    </xf>
    <xf numFmtId="49" fontId="68" fillId="0" borderId="0" xfId="0" applyNumberFormat="1" applyFont="1" applyBorder="1" applyAlignment="1">
      <alignment horizontal="center" vertical="center" shrinkToFit="1"/>
    </xf>
    <xf numFmtId="49" fontId="68" fillId="0" borderId="0" xfId="0" applyNumberFormat="1" applyFont="1" applyBorder="1" applyAlignment="1">
      <alignment horizontal="center" vertical="center"/>
    </xf>
    <xf numFmtId="49" fontId="72" fillId="0" borderId="0" xfId="0" applyNumberFormat="1" applyFont="1" applyBorder="1" applyAlignment="1">
      <alignment horizontal="center" vertical="center"/>
    </xf>
    <xf numFmtId="0" fontId="73" fillId="0" borderId="0" xfId="48" applyFont="1" applyBorder="1" applyAlignment="1">
      <alignment horizontal="left" vertical="center"/>
      <protection/>
    </xf>
    <xf numFmtId="49" fontId="72" fillId="0" borderId="0" xfId="0" applyNumberFormat="1" applyFont="1" applyBorder="1" applyAlignment="1">
      <alignment horizontal="left" vertical="center"/>
    </xf>
    <xf numFmtId="49" fontId="68" fillId="0" borderId="0" xfId="0" applyNumberFormat="1" applyFont="1" applyBorder="1" applyAlignment="1">
      <alignment horizontal="left" vertical="center"/>
    </xf>
    <xf numFmtId="49" fontId="69" fillId="0" borderId="0" xfId="0" applyNumberFormat="1" applyFont="1" applyBorder="1" applyAlignment="1">
      <alignment horizontal="right" vertical="center"/>
    </xf>
    <xf numFmtId="0" fontId="46" fillId="0" borderId="0" xfId="0" applyFont="1" applyBorder="1" applyAlignment="1">
      <alignment/>
    </xf>
    <xf numFmtId="0" fontId="0" fillId="0" borderId="0" xfId="0" applyBorder="1" applyAlignment="1">
      <alignment/>
    </xf>
    <xf numFmtId="0" fontId="13" fillId="0" borderId="0" xfId="0" applyFont="1" applyBorder="1" applyAlignment="1">
      <alignment/>
    </xf>
    <xf numFmtId="49" fontId="69"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0" fontId="38" fillId="0" borderId="0" xfId="0" applyFont="1" applyBorder="1" applyAlignment="1">
      <alignment horizontal="right"/>
    </xf>
    <xf numFmtId="0" fontId="63" fillId="0" borderId="0" xfId="0" applyFont="1" applyBorder="1" applyAlignment="1">
      <alignment horizontal="justify" vertical="center" wrapText="1"/>
    </xf>
    <xf numFmtId="0" fontId="63" fillId="0" borderId="0" xfId="0" applyFont="1" applyAlignment="1">
      <alignment vertical="center"/>
    </xf>
    <xf numFmtId="0" fontId="75"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78"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78" fillId="0" borderId="0" xfId="0" applyFont="1" applyBorder="1" applyAlignment="1">
      <alignment horizontal="justify" vertical="center" wrapText="1"/>
    </xf>
    <xf numFmtId="0" fontId="74" fillId="0" borderId="0" xfId="0" applyFont="1" applyAlignment="1">
      <alignment vertical="center"/>
    </xf>
    <xf numFmtId="0" fontId="78"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37" fillId="0" borderId="0" xfId="0" applyFont="1" applyBorder="1" applyAlignment="1">
      <alignment horizontal="justify" vertical="center" wrapText="1"/>
    </xf>
    <xf numFmtId="0" fontId="74" fillId="0" borderId="0" xfId="0" applyFont="1" applyBorder="1" applyAlignment="1">
      <alignment horizontal="center" vertical="center" shrinkToFit="1"/>
    </xf>
    <xf numFmtId="164" fontId="41" fillId="0" borderId="11" xfId="0" applyNumberFormat="1" applyFont="1" applyFill="1" applyBorder="1" applyAlignment="1">
      <alignment horizontal="justify" vertical="center" wrapText="1"/>
    </xf>
    <xf numFmtId="0" fontId="43" fillId="0" borderId="27" xfId="46" applyFont="1" applyFill="1" applyBorder="1" applyAlignment="1">
      <alignment horizontal="center" vertical="center" wrapText="1"/>
      <protection/>
    </xf>
    <xf numFmtId="0" fontId="43" fillId="0" borderId="11" xfId="46" applyFont="1" applyFill="1" applyBorder="1" applyAlignment="1">
      <alignment horizontal="center" vertical="center" wrapText="1"/>
      <protection/>
    </xf>
    <xf numFmtId="0" fontId="43" fillId="0" borderId="28" xfId="46" applyFont="1" applyFill="1" applyBorder="1" applyAlignment="1">
      <alignment horizontal="center" vertical="center" wrapText="1"/>
      <protection/>
    </xf>
    <xf numFmtId="0" fontId="7" fillId="0" borderId="0" xfId="0" applyFont="1" applyAlignment="1">
      <alignment horizontal="center" vertical="center" textRotation="90"/>
    </xf>
    <xf numFmtId="0" fontId="13" fillId="0" borderId="0" xfId="0" applyFont="1" applyAlignment="1">
      <alignment horizontal="center" vertical="center"/>
    </xf>
    <xf numFmtId="0" fontId="10"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4" fillId="0" borderId="0" xfId="0" applyFont="1" applyBorder="1" applyAlignment="1">
      <alignment horizontal="center" vertical="center"/>
    </xf>
    <xf numFmtId="49" fontId="17" fillId="0" borderId="0" xfId="0" applyNumberFormat="1" applyFont="1" applyBorder="1" applyAlignment="1">
      <alignment horizontal="center" vertical="center" wrapText="1"/>
    </xf>
    <xf numFmtId="0" fontId="18" fillId="0" borderId="0" xfId="0" applyFont="1" applyBorder="1" applyAlignment="1">
      <alignment vertical="center"/>
    </xf>
    <xf numFmtId="0" fontId="44" fillId="0" borderId="10"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21" fillId="0" borderId="0" xfId="0" applyFont="1" applyFill="1" applyBorder="1" applyAlignment="1">
      <alignment horizontal="left" vertical="center" wrapText="1"/>
    </xf>
    <xf numFmtId="0" fontId="6" fillId="0" borderId="0" xfId="0" applyFont="1" applyFill="1" applyBorder="1" applyAlignment="1">
      <alignment vertical="center" shrinkToFit="1"/>
    </xf>
    <xf numFmtId="0" fontId="23" fillId="0" borderId="0"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31" fillId="0" borderId="11"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44" fillId="0" borderId="0" xfId="0" applyFont="1" applyFill="1" applyBorder="1" applyAlignment="1">
      <alignment horizontal="center" vertical="center" shrinkToFit="1"/>
    </xf>
    <xf numFmtId="0" fontId="3" fillId="0" borderId="0" xfId="0" applyFont="1" applyAlignment="1">
      <alignment horizontal="center" vertical="center"/>
    </xf>
    <xf numFmtId="49" fontId="6" fillId="0" borderId="0" xfId="0" applyNumberFormat="1" applyFont="1" applyFill="1" applyBorder="1" applyAlignment="1">
      <alignment horizontal="right" vertical="center" wrapText="1"/>
    </xf>
    <xf numFmtId="0" fontId="0" fillId="0" borderId="0" xfId="0" applyAlignment="1">
      <alignment vertical="center" shrinkToFit="1"/>
    </xf>
    <xf numFmtId="0" fontId="6" fillId="0" borderId="0" xfId="0" applyNumberFormat="1" applyFont="1" applyFill="1" applyBorder="1" applyAlignment="1">
      <alignment horizontal="center" vertical="center" shrinkToFit="1"/>
    </xf>
    <xf numFmtId="0" fontId="6" fillId="34" borderId="11" xfId="47" applyFont="1" applyFill="1" applyBorder="1" applyAlignment="1">
      <alignment horizontal="left" vertical="center" shrinkToFit="1"/>
      <protection/>
    </xf>
    <xf numFmtId="0" fontId="6" fillId="0" borderId="11" xfId="0" applyFont="1" applyBorder="1" applyAlignment="1">
      <alignment horizontal="left" vertical="center"/>
    </xf>
    <xf numFmtId="0" fontId="47" fillId="0" borderId="0" xfId="0" applyFont="1" applyFill="1" applyBorder="1" applyAlignment="1">
      <alignment horizontal="center" vertical="center" wrapText="1" shrinkToFit="1"/>
    </xf>
    <xf numFmtId="0" fontId="47"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29" fillId="0" borderId="11" xfId="0" applyFont="1" applyFill="1" applyBorder="1" applyAlignment="1">
      <alignment horizontal="left" vertical="center" shrinkToFit="1"/>
    </xf>
    <xf numFmtId="0" fontId="33" fillId="0" borderId="11" xfId="0" applyFont="1" applyBorder="1" applyAlignment="1">
      <alignment vertical="center"/>
    </xf>
    <xf numFmtId="0" fontId="38" fillId="0" borderId="0" xfId="0" applyFont="1" applyFill="1" applyBorder="1" applyAlignment="1">
      <alignment horizontal="center" vertical="center" wrapText="1" shrinkToFit="1"/>
    </xf>
    <xf numFmtId="0" fontId="38" fillId="0" borderId="0" xfId="0" applyFont="1" applyFill="1" applyBorder="1" applyAlignment="1">
      <alignment horizontal="center" vertical="center" shrinkToFit="1"/>
    </xf>
    <xf numFmtId="0" fontId="26" fillId="0" borderId="11" xfId="0" applyFont="1" applyFill="1" applyBorder="1" applyAlignment="1">
      <alignment horizontal="left" vertical="center" wrapText="1"/>
    </xf>
    <xf numFmtId="0" fontId="44" fillId="0" borderId="0" xfId="0" applyFont="1" applyFill="1" applyBorder="1" applyAlignment="1">
      <alignment horizontal="center" vertical="center" shrinkToFit="1"/>
    </xf>
    <xf numFmtId="0" fontId="34" fillId="0" borderId="11" xfId="0" applyFont="1" applyFill="1" applyBorder="1" applyAlignment="1">
      <alignment horizontal="left" vertical="center" shrinkToFit="1"/>
    </xf>
    <xf numFmtId="0" fontId="80" fillId="0" borderId="0" xfId="0" applyFont="1" applyFill="1" applyBorder="1" applyAlignment="1">
      <alignment horizontal="center" vertical="center" wrapText="1" shrinkToFit="1"/>
    </xf>
    <xf numFmtId="0" fontId="80" fillId="0" borderId="0" xfId="0" applyFont="1" applyFill="1" applyBorder="1" applyAlignment="1">
      <alignment horizontal="center" vertical="center" shrinkToFit="1"/>
    </xf>
    <xf numFmtId="0" fontId="0" fillId="0" borderId="11" xfId="0" applyBorder="1" applyAlignment="1">
      <alignment horizontal="left" vertical="center"/>
    </xf>
    <xf numFmtId="0" fontId="21" fillId="0" borderId="0" xfId="0" applyFont="1" applyBorder="1" applyAlignment="1">
      <alignment horizontal="left" vertical="center" shrinkToFit="1"/>
    </xf>
    <xf numFmtId="0" fontId="3"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0" fillId="0" borderId="11" xfId="0" applyBorder="1" applyAlignment="1">
      <alignment horizontal="center" vertical="center"/>
    </xf>
    <xf numFmtId="0" fontId="38" fillId="0" borderId="11" xfId="0" applyFont="1" applyBorder="1" applyAlignment="1">
      <alignment horizontal="right" vertical="center" shrinkToFit="1"/>
    </xf>
    <xf numFmtId="0" fontId="49" fillId="0" borderId="0" xfId="0" applyFont="1" applyAlignment="1">
      <alignment horizontal="right" vertical="center"/>
    </xf>
    <xf numFmtId="0" fontId="50" fillId="0" borderId="0" xfId="0" applyFont="1" applyFill="1" applyAlignment="1">
      <alignment horizontal="left" vertical="center"/>
    </xf>
    <xf numFmtId="0" fontId="51" fillId="0" borderId="0" xfId="0" applyFont="1" applyFill="1" applyAlignment="1">
      <alignment horizontal="left"/>
    </xf>
    <xf numFmtId="0" fontId="52" fillId="0" borderId="0" xfId="48" applyFont="1" applyBorder="1" applyAlignment="1">
      <alignment horizontal="center" vertical="center" wrapText="1"/>
      <protection/>
    </xf>
    <xf numFmtId="0" fontId="0" fillId="0" borderId="0" xfId="0" applyBorder="1" applyAlignment="1">
      <alignment/>
    </xf>
    <xf numFmtId="0" fontId="13" fillId="0" borderId="15" xfId="48" applyFont="1" applyBorder="1" applyAlignment="1">
      <alignment horizontal="center" vertical="center"/>
      <protection/>
    </xf>
    <xf numFmtId="0" fontId="0" fillId="0" borderId="14" xfId="0" applyBorder="1" applyAlignment="1">
      <alignment horizontal="center" vertical="center"/>
    </xf>
    <xf numFmtId="0" fontId="13" fillId="37" borderId="15" xfId="48" applyFont="1" applyFill="1" applyBorder="1" applyAlignment="1">
      <alignment horizontal="center" vertical="center"/>
      <protection/>
    </xf>
    <xf numFmtId="0" fontId="0" fillId="37" borderId="14" xfId="0" applyFont="1" applyFill="1" applyBorder="1" applyAlignment="1">
      <alignment horizontal="center" vertical="center"/>
    </xf>
    <xf numFmtId="0" fontId="13" fillId="38" borderId="15" xfId="48" applyFont="1" applyFill="1" applyBorder="1" applyAlignment="1">
      <alignment horizontal="center" vertical="center"/>
      <protection/>
    </xf>
    <xf numFmtId="0" fontId="0" fillId="38" borderId="14" xfId="0" applyFill="1" applyBorder="1" applyAlignment="1">
      <alignment horizontal="center" vertical="center"/>
    </xf>
    <xf numFmtId="0" fontId="46" fillId="0" borderId="15" xfId="48" applyFont="1" applyBorder="1" applyAlignment="1">
      <alignment horizontal="center" vertical="center"/>
      <protection/>
    </xf>
    <xf numFmtId="0" fontId="65" fillId="0" borderId="14" xfId="0" applyFont="1" applyBorder="1" applyAlignment="1">
      <alignment horizontal="center" vertical="center"/>
    </xf>
    <xf numFmtId="0" fontId="67" fillId="0" borderId="0" xfId="48" applyFont="1" applyBorder="1" applyAlignment="1">
      <alignment horizontal="center" vertical="center" wrapText="1"/>
      <protection/>
    </xf>
    <xf numFmtId="0" fontId="13" fillId="0" borderId="13" xfId="48" applyFont="1" applyBorder="1" applyAlignment="1">
      <alignment horizontal="center" vertical="center"/>
      <protection/>
    </xf>
    <xf numFmtId="0" fontId="0" fillId="0" borderId="13" xfId="0" applyBorder="1" applyAlignment="1">
      <alignment horizontal="center" vertical="center"/>
    </xf>
    <xf numFmtId="49" fontId="69" fillId="37" borderId="29" xfId="0" applyNumberFormat="1" applyFont="1" applyFill="1" applyBorder="1" applyAlignment="1">
      <alignment horizontal="center" vertical="center"/>
    </xf>
    <xf numFmtId="0" fontId="0" fillId="37" borderId="19" xfId="0" applyFont="1" applyFill="1" applyBorder="1" applyAlignment="1">
      <alignment horizontal="center" vertical="center"/>
    </xf>
    <xf numFmtId="49" fontId="69" fillId="38" borderId="29" xfId="0" applyNumberFormat="1" applyFont="1" applyFill="1" applyBorder="1" applyAlignment="1">
      <alignment horizontal="center" vertical="center"/>
    </xf>
    <xf numFmtId="0" fontId="0" fillId="0" borderId="19" xfId="0" applyBorder="1" applyAlignment="1">
      <alignment horizontal="center" vertical="center"/>
    </xf>
    <xf numFmtId="0" fontId="77" fillId="34" borderId="0" xfId="0" applyNumberFormat="1" applyFont="1" applyFill="1" applyBorder="1" applyAlignment="1">
      <alignment horizontal="justify" vertical="center" wrapText="1"/>
    </xf>
    <xf numFmtId="0" fontId="77" fillId="0" borderId="0" xfId="0" applyFont="1" applyBorder="1" applyAlignment="1">
      <alignment horizontal="justify" vertical="center" wrapText="1"/>
    </xf>
    <xf numFmtId="0" fontId="77" fillId="0" borderId="0" xfId="0" applyFont="1" applyBorder="1" applyAlignment="1">
      <alignment horizontal="justify" vertical="center"/>
    </xf>
    <xf numFmtId="0" fontId="2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7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shrinkToFit="1"/>
    </xf>
    <xf numFmtId="0" fontId="0" fillId="0" borderId="0" xfId="0" applyAlignment="1">
      <alignment horizontal="center" vertical="center" shrinkToFit="1"/>
    </xf>
    <xf numFmtId="0" fontId="77" fillId="0" borderId="30" xfId="0" applyFont="1" applyBorder="1" applyAlignment="1">
      <alignment horizontal="justify"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74" fillId="0" borderId="0" xfId="0" applyNumberFormat="1" applyFont="1" applyFill="1" applyBorder="1" applyAlignment="1">
      <alignment horizontal="center" vertical="center" wrapText="1"/>
    </xf>
    <xf numFmtId="0" fontId="77" fillId="0" borderId="0" xfId="0" applyNumberFormat="1" applyFont="1" applyBorder="1" applyAlignment="1">
      <alignment horizontal="justify" vertical="center"/>
    </xf>
    <xf numFmtId="0" fontId="77" fillId="34" borderId="0" xfId="0" applyFont="1" applyFill="1" applyBorder="1" applyAlignment="1">
      <alignment horizontal="justify" vertical="center" wrapText="1"/>
    </xf>
    <xf numFmtId="0" fontId="74" fillId="0" borderId="0" xfId="0" applyFont="1" applyBorder="1" applyAlignment="1">
      <alignment horizontal="justify" vertical="center"/>
    </xf>
    <xf numFmtId="0" fontId="74" fillId="0" borderId="30" xfId="0" applyFont="1" applyBorder="1" applyAlignment="1">
      <alignment horizontal="justify" vertical="center"/>
    </xf>
    <xf numFmtId="0" fontId="74" fillId="0" borderId="0" xfId="0" applyFont="1" applyBorder="1" applyAlignment="1">
      <alignment horizontal="justify" vertical="center"/>
    </xf>
    <xf numFmtId="0" fontId="74" fillId="0" borderId="30" xfId="0" applyFont="1" applyBorder="1" applyAlignment="1">
      <alignment horizontal="justify" vertical="center"/>
    </xf>
    <xf numFmtId="49" fontId="3" fillId="0" borderId="0" xfId="0" applyNumberFormat="1" applyFont="1" applyBorder="1" applyAlignment="1">
      <alignment horizontal="center" vertical="center"/>
    </xf>
    <xf numFmtId="0" fontId="0" fillId="0" borderId="0" xfId="0" applyBorder="1" applyAlignment="1">
      <alignment vertical="center" shrinkToFit="1"/>
    </xf>
    <xf numFmtId="0" fontId="77" fillId="34" borderId="0" xfId="0" applyFont="1" applyFill="1" applyBorder="1" applyAlignment="1">
      <alignment horizontal="justify" vertical="center"/>
    </xf>
    <xf numFmtId="0" fontId="74" fillId="0" borderId="0" xfId="0" applyNumberFormat="1" applyFont="1" applyBorder="1" applyAlignment="1">
      <alignment horizontal="center" vertical="center"/>
    </xf>
    <xf numFmtId="0" fontId="77" fillId="34" borderId="30" xfId="0" applyNumberFormat="1" applyFont="1" applyFill="1" applyBorder="1" applyAlignment="1">
      <alignment horizontal="justify" vertical="center" wrapText="1"/>
    </xf>
    <xf numFmtId="0" fontId="74" fillId="0" borderId="0" xfId="0" applyFont="1" applyBorder="1" applyAlignment="1">
      <alignment horizontal="center" vertical="center"/>
    </xf>
    <xf numFmtId="0" fontId="77" fillId="34" borderId="31"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35" fillId="0" borderId="11" xfId="0" applyFont="1" applyBorder="1" applyAlignment="1">
      <alignment horizontal="left" vertical="center" shrinkToFit="1"/>
    </xf>
    <xf numFmtId="0" fontId="6" fillId="0" borderId="0" xfId="0" applyFont="1" applyFill="1" applyBorder="1" applyAlignment="1">
      <alignment horizontal="center" vertical="center" shrinkToFit="1"/>
    </xf>
    <xf numFmtId="0" fontId="6" fillId="0" borderId="11" xfId="0" applyFont="1" applyBorder="1" applyAlignment="1">
      <alignment horizontal="right" vertical="center"/>
    </xf>
    <xf numFmtId="164" fontId="16" fillId="0" borderId="11" xfId="0" applyNumberFormat="1" applyFont="1" applyFill="1" applyBorder="1" applyAlignment="1">
      <alignment horizontal="justify"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8" xfId="47"/>
    <cellStyle name="normální_Přehled"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100" b="0" i="0" u="none" baseline="0">
              <a:solidFill>
                <a:srgbClr val="000000"/>
              </a:solidFill>
              <a:latin typeface="Tahoma"/>
              <a:ea typeface="Tahoma"/>
              <a:cs typeface="Tahoma"/>
            </a:rPr>
            <a:t>Svatý Jan Křtitel Maria Vianney, kněz   památka 4.8.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*8.5.1786 Dardilly u Lyonu, Francie  
</a:t>
          </a:r>
          <a:r>
            <a:rPr lang="en-US" cap="none" sz="1100" b="0" i="0" u="none" baseline="0">
              <a:solidFill>
                <a:srgbClr val="000000"/>
              </a:solidFill>
              <a:latin typeface="Tahoma"/>
              <a:ea typeface="Tahoma"/>
              <a:cs typeface="Tahoma"/>
            </a:rPr>
            <a:t>†4.8.1859 středa Ars-sur-Formans u Lyonu, fara, 2 hodiny v noci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Kdo byl Jan Maria Vianney, farář maličké vesničky Ars, čítající na počátku 19. století kolem dvě stě padesáti obyvatel, jeden z nejvyhledávanějších kněží Francie? – Jeho život byl velmi prostý : obětoval ho svému povolání. Tajemství celého jeho života spočívalo právě v bezpodmínečné důvěře v milost dobrého Boha, na kterou odpovídal zcela výjimečným  způsobem . askezí, půstem a pokáním, a zejména pohotovou péčí o duše, jež byla naplněna láskou a modlitbou. Cílem jeho života bylo sloužit milosrdenství, které osvobozuje, zachraňuje a obnovuje. Neúnavně daroval své fyzické, morální a duchovní síly tak zcela, aby se každý člověk, kterého mu Pán poslal, vydal na cestu svatosti. A v této pastorační naléhavosti tkví jeho odkaz : ´Ihned po probuzení myslete na Boha. Udělejte kříž a řekněte : ´´Můj Bože, daruji Ti své srdce, a protože jsi tak dobrý, že mi daruješ ještě jeden den, dej mi milost, abych vše, co budu konat, dělal ke Tvé chvále a pro dobro své duše´´.´
</a:t>
          </a:r>
          <a:r>
            <a:rPr lang="en-US" cap="none" sz="1100" b="0" i="0" u="none" baseline="0">
              <a:solidFill>
                <a:srgbClr val="000000"/>
              </a:solidFill>
              <a:latin typeface="Tahoma"/>
              <a:ea typeface="Tahoma"/>
              <a:cs typeface="Tahoma"/>
            </a:rPr>
            <a:t>Jeho pastorační horlivost vycházela z vroucí modlitby. Farář Jan se nespokojil s vyhrazeným časem pro modlitbu, ale protkal jí celý svůj život. Byl okouzlen Nejsvětější Trojící. Zbožně uchovával ve svém breviáři Její obrázek a modlil se ´hodinky´ v přítomnosti ´dobrého Otce, který nás miluje, který snížil své srdce k malému stvoření, aby ho vyslyšel, a který k němu mluví. I našeho Pána Ježíše Krista, který myslí a modlí se za nás, nabízí své Srdce, aby v něm člověk mohl přebývat, neustále se obětuje Otci a je ´člověkem´ bolesti, všech bolestí, abychom mohli být spaseni. I v přítomnosti Ducha, který stvrzuje, že jsme Boží děti, a který nám pomáhá růst.´ Farář Jan vstával ještě před rozedněním, kdy ještě všichni spali, aby mohl modlitbou oslavit Boha a vymodlit si od Něho obrácení svých farníků : ´Můj Bože, daruj obrácení mé farnosti. Jsem ochoten snášet po celý život všechno, co chceš, jen aby se farníci obrátili.´ Breviář mu byl věrným přítelem. Nosil ho všude s sebou, bez něho neudělal krok. Modlitba byla tím, co dávalo jeho životu světlo, sílu i smysl. ´Myslete na to, děti moje, že poklad křesťana není na zemi, ale v nebi. Naše myšlení má tedy směřovat tam, kde je náš poklad. Člověk má krásný úkol a poslání : modlit se a milovat. Modlete se a milujte – v tom spočívá štěstí člověka na zemi. … Děti moje, vaše srdce je sice malé, ale modlitba ho rozšiřuje a činí ho schopným milovat Boha. Modlitba nám dává předtuchu nebe, sestupuje k nám kousek ráje. Nikdy nás neponechá bez sladkosti – vylévá se do duše jako med a osladí všechno. Strasti se při dobré modlitbě rozplynou jako sníh na slunci. … 
</a:t>
          </a:r>
          <a:r>
            <a:rPr lang="en-US" cap="none" sz="1100" b="0" i="0" u="none" baseline="0">
              <a:solidFill>
                <a:srgbClr val="000000"/>
              </a:solidFill>
              <a:latin typeface="Tahoma"/>
              <a:ea typeface="Tahoma"/>
              <a:cs typeface="Tahoma"/>
            </a:rPr>
            <a:t> Modlitba faráře z Arsu měla eucharistické zaměření. Choval mimořádnou zbožnost k Pánu Ježíši přítomnému v Nejsvětější Svátosti Oltářní. Dlouho adoroval před svatostánkem, aby obdržel světlo a sílu ke své službě. ´On je tam´, říkával svým farníkům, ukazuje na svatostánek. Mluvil o Ježíši jako o Příteli, kterého je krásné často navštěvovat. ´Když jsme před Nejsvětější Svátostí, nerozptylujme se pohledem na něco jiného, ale zavřeme oči a otevřme srdce. A dobrý Bůh nám otevře své Srdce. Jdeme k Němu a On přichází k nám. Jdeme k Němu, abychom Ho prosili.On jde k nám, aby nás přijal. Je to jako dýchání, jež dává jeden druhému.´ … ´Kéž bychom svého Pána milovali, kéž bychom měli před svým duchovním zrakem neustále zlatý svatostánek, příbytek dobrého Boha.´   …  ´Děti moje, když se v noci vzbudíte, ihned se v duch přeneste do svatostánku a řekněte našemu Pánu : ´´Můj Bože, přicházím k Tobě, abych Tě chválil, oslavoval, abych Ti poděkoval, dobrořečil, abych Tě miloval, abych mohl být s Tebou a s anděly!´´ ´  …  ´Je tam, aby nás mohl utěšovat. Proto jej musíme často navštěvovat. Velmi se Mu líbí, když přijdeme třeba jen na čtvrthodinku, kterou vyšetříme během našeho každodenního shonu naplněného mnohými zbytečnými činnostmi. Je potěšen, když se jdeme k Němu modlit, když Ho přijdeme utěšovat kvůli všem těm křivdám, které ´musel´ přijmout! Když vidí čisté, vroucí duše ve Své blízkosti, usmívá se na ně. Jakou nesmírnou radost nacházíme v Boží přítomnosti, když jsme sami u Jeho nohou před svatostánkem!´
</a:t>
          </a:r>
          <a:r>
            <a:rPr lang="en-US" cap="none" sz="1100" b="0" i="0" u="none" baseline="0">
              <a:solidFill>
                <a:srgbClr val="000000"/>
              </a:solidFill>
              <a:latin typeface="Tahoma"/>
              <a:ea typeface="Tahoma"/>
              <a:cs typeface="Tahoma"/>
            </a:rPr>
            <a:t>Svědek Boží lásky, Anny Penna, nakladatelství Paulínky, Petrská 9, Praha 1, 2009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věk    datum       časový přehled
</a:t>
          </a:r>
          <a:r>
            <a:rPr lang="en-US" cap="none" sz="1100" b="0" i="0" u="none" baseline="0">
              <a:solidFill>
                <a:srgbClr val="000000"/>
              </a:solidFill>
              <a:latin typeface="Tahoma"/>
              <a:ea typeface="Tahoma"/>
              <a:cs typeface="Tahoma"/>
            </a:rPr>
            <a:t>      8.  5. 1786 vesnice Dardilly u Lyonu, Francie, narodil se Jan Vianney
</a:t>
          </a:r>
          <a:r>
            <a:rPr lang="en-US" cap="none" sz="1100" b="0" i="0" u="none" baseline="0">
              <a:solidFill>
                <a:srgbClr val="000000"/>
              </a:solidFill>
              <a:latin typeface="Tahoma"/>
              <a:ea typeface="Tahoma"/>
              <a:cs typeface="Tahoma"/>
            </a:rPr>
            <a:t> 9            1795 (podzim) Jan Vianney začíná chodit do školy
</a:t>
          </a:r>
          <a:r>
            <a:rPr lang="en-US" cap="none" sz="1100" b="0" i="0" u="none" baseline="0">
              <a:solidFill>
                <a:srgbClr val="000000"/>
              </a:solidFill>
              <a:latin typeface="Tahoma"/>
              <a:ea typeface="Tahoma"/>
              <a:cs typeface="Tahoma"/>
            </a:rPr>
            <a:t>11            1797 1. svatá zpověď Janova
</a:t>
          </a:r>
          <a:r>
            <a:rPr lang="en-US" cap="none" sz="1100" b="0" i="0" u="none" baseline="0">
              <a:solidFill>
                <a:srgbClr val="000000"/>
              </a:solidFill>
              <a:latin typeface="Tahoma"/>
              <a:ea typeface="Tahoma"/>
              <a:cs typeface="Tahoma"/>
            </a:rPr>
            <a:t>13        6. 1799 (nebo 7. měsíc) v Écully Janovo 1. svaté přijímání
</a:t>
          </a:r>
          <a:r>
            <a:rPr lang="en-US" cap="none" sz="1100" b="0" i="0" u="none" baseline="0">
              <a:solidFill>
                <a:srgbClr val="000000"/>
              </a:solidFill>
              <a:latin typeface="Tahoma"/>
              <a:ea typeface="Tahoma"/>
              <a:cs typeface="Tahoma"/>
            </a:rPr>
            <a:t>19            1805 v Écully na faře u P. Karla Balleye Jan začíná studia ke kněžství
</a:t>
          </a:r>
          <a:r>
            <a:rPr lang="en-US" cap="none" sz="1100" b="0" i="0" u="none" baseline="0">
              <a:solidFill>
                <a:srgbClr val="000000"/>
              </a:solidFill>
              <a:latin typeface="Tahoma"/>
              <a:ea typeface="Tahoma"/>
              <a:cs typeface="Tahoma"/>
            </a:rPr>
            <a:t>21            1807 Jan přijímá svátost biřmování (jméno Jan Křtitel)
</a:t>
          </a:r>
          <a:r>
            <a:rPr lang="en-US" cap="none" sz="1100" b="0" i="0" u="none" baseline="0">
              <a:solidFill>
                <a:srgbClr val="000000"/>
              </a:solidFill>
              <a:latin typeface="Tahoma"/>
              <a:ea typeface="Tahoma"/>
              <a:cs typeface="Tahoma"/>
            </a:rPr>
            <a:t>23 26. 10. 1809 povolávací rozkaz na vojnu
</a:t>
          </a:r>
          <a:r>
            <a:rPr lang="en-US" cap="none" sz="1100" b="0" i="0" u="none" baseline="0">
              <a:solidFill>
                <a:srgbClr val="000000"/>
              </a:solidFill>
              <a:latin typeface="Tahoma"/>
              <a:ea typeface="Tahoma"/>
              <a:cs typeface="Tahoma"/>
            </a:rPr>
            <a:t>24        1. 1810 vojenský zběh (ne vlastním rozhodnutím) - ukrývá se v Noës
</a:t>
          </a:r>
          <a:r>
            <a:rPr lang="en-US" cap="none" sz="1100" b="0" i="0" u="none" baseline="0">
              <a:solidFill>
                <a:srgbClr val="000000"/>
              </a:solidFill>
              <a:latin typeface="Tahoma"/>
              <a:ea typeface="Tahoma"/>
              <a:cs typeface="Tahoma"/>
            </a:rPr>
            <a:t>25   8.  2. 1811 Janovi umírá maminka Marie, rozená Beluzová
</a:t>
          </a:r>
          <a:r>
            <a:rPr lang="en-US" cap="none" sz="1100" b="0" i="0" u="none" baseline="0">
              <a:solidFill>
                <a:srgbClr val="000000"/>
              </a:solidFill>
              <a:latin typeface="Tahoma"/>
              <a:ea typeface="Tahoma"/>
              <a:cs typeface="Tahoma"/>
            </a:rPr>
            <a:t>25 28.  5. 1811 studia v Écully, zapsán do semináře (tonzura, klerika)
</a:t>
          </a:r>
          <a:r>
            <a:rPr lang="en-US" cap="none" sz="1100" b="0" i="0" u="none" baseline="0">
              <a:solidFill>
                <a:srgbClr val="000000"/>
              </a:solidFill>
              <a:latin typeface="Tahoma"/>
              <a:ea typeface="Tahoma"/>
              <a:cs typeface="Tahoma"/>
            </a:rPr>
            <a:t>26            1812 (podzim) studia ve Verriéres - filosofie
</a:t>
          </a:r>
          <a:r>
            <a:rPr lang="en-US" cap="none" sz="1100" b="0" i="0" u="none" baseline="0">
              <a:solidFill>
                <a:srgbClr val="000000"/>
              </a:solidFill>
              <a:latin typeface="Tahoma"/>
              <a:ea typeface="Tahoma"/>
              <a:cs typeface="Tahoma"/>
            </a:rPr>
            <a:t>27      11. 1813 studia ve velkém semináři v Lyoně
</a:t>
          </a:r>
          <a:r>
            <a:rPr lang="en-US" cap="none" sz="1100" b="0" i="0" u="none" baseline="0">
              <a:solidFill>
                <a:srgbClr val="000000"/>
              </a:solidFill>
              <a:latin typeface="Tahoma"/>
              <a:ea typeface="Tahoma"/>
              <a:cs typeface="Tahoma"/>
            </a:rPr>
            <a:t>29 13.  8. 1815 kněžské svěcení (kaple seminář Grenobl) od: J.E. biskup Šimon
</a:t>
          </a:r>
          <a:r>
            <a:rPr lang="en-US" cap="none" sz="1100" b="0" i="0" u="none" baseline="0">
              <a:solidFill>
                <a:srgbClr val="000000"/>
              </a:solidFill>
              <a:latin typeface="Tahoma"/>
              <a:ea typeface="Tahoma"/>
              <a:cs typeface="Tahoma"/>
            </a:rPr>
            <a:t>29 14.  8. 1815 primice P. Jana Vianneye v seminární kapli v Grenoblu
</a:t>
          </a:r>
          <a:r>
            <a:rPr lang="en-US" cap="none" sz="1100" b="0" i="0" u="none" baseline="0">
              <a:solidFill>
                <a:srgbClr val="000000"/>
              </a:solidFill>
              <a:latin typeface="Tahoma"/>
              <a:ea typeface="Tahoma"/>
              <a:cs typeface="Tahoma"/>
            </a:rPr>
            <a:t>29        8. 1815 kaplanem v Écully u P. Karla Balleye
</a:t>
          </a:r>
          <a:r>
            <a:rPr lang="en-US" cap="none" sz="1100" b="0" i="0" u="none" baseline="0">
              <a:solidFill>
                <a:srgbClr val="000000"/>
              </a:solidFill>
              <a:latin typeface="Tahoma"/>
              <a:ea typeface="Tahoma"/>
              <a:cs typeface="Tahoma"/>
            </a:rPr>
            <a:t>30           1816 P. Jan dostává relikvie sv. Filomeny od Pauliny Jaricotové
</a:t>
          </a:r>
          <a:r>
            <a:rPr lang="en-US" cap="none" sz="1100" b="0" i="0" u="none" baseline="0">
              <a:solidFill>
                <a:srgbClr val="000000"/>
              </a:solidFill>
              <a:latin typeface="Tahoma"/>
              <a:ea typeface="Tahoma"/>
              <a:cs typeface="Tahoma"/>
            </a:rPr>
            <a:t>31 17. 12. 1817 v Écully umírá P. Karel Balley
</a:t>
          </a:r>
          <a:r>
            <a:rPr lang="en-US" cap="none" sz="1100" b="0" i="0" u="none" baseline="0">
              <a:solidFill>
                <a:srgbClr val="000000"/>
              </a:solidFill>
              <a:latin typeface="Tahoma"/>
              <a:ea typeface="Tahoma"/>
              <a:cs typeface="Tahoma"/>
            </a:rPr>
            <a:t>32 13.  2. 1818 P. Jan úředně přebírá nové místo Ars (220 obyvatel)
</a:t>
          </a:r>
          <a:r>
            <a:rPr lang="en-US" cap="none" sz="1100" b="0" i="0" u="none" baseline="0">
              <a:solidFill>
                <a:srgbClr val="000000"/>
              </a:solidFill>
              <a:latin typeface="Tahoma"/>
              <a:ea typeface="Tahoma"/>
              <a:cs typeface="Tahoma"/>
            </a:rPr>
            <a:t>33   8.   7. 1819 Janovi umírá tatínek Matouš, syn Petra Vianneye
</a:t>
          </a:r>
          <a:r>
            <a:rPr lang="en-US" cap="none" sz="1100" b="0" i="0" u="none" baseline="0">
              <a:solidFill>
                <a:srgbClr val="000000"/>
              </a:solidFill>
              <a:latin typeface="Tahoma"/>
              <a:ea typeface="Tahoma"/>
              <a:cs typeface="Tahoma"/>
            </a:rPr>
            <a:t>37            1823 Kateřina Lassagne a Benedikta Lardetová ve Fareins (učitelský ústav)
</a:t>
          </a:r>
          <a:r>
            <a:rPr lang="en-US" cap="none" sz="1100" b="0" i="0" u="none" baseline="0">
              <a:solidFill>
                <a:srgbClr val="000000"/>
              </a:solidFill>
              <a:latin typeface="Tahoma"/>
              <a:ea typeface="Tahoma"/>
              <a:cs typeface="Tahoma"/>
            </a:rPr>
            <a:t>38            1824 začíná otevřený zápas s dáblem (trvá do roku 1858)
</a:t>
          </a:r>
          <a:r>
            <a:rPr lang="en-US" cap="none" sz="1100" b="0" i="0" u="none" baseline="0">
              <a:solidFill>
                <a:srgbClr val="000000"/>
              </a:solidFill>
              <a:latin typeface="Tahoma"/>
              <a:ea typeface="Tahoma"/>
              <a:cs typeface="Tahoma"/>
            </a:rPr>
            <a:t>39            1825 celodenní adorace Nejsvětější Svátosti Oltářní
</a:t>
          </a:r>
          <a:r>
            <a:rPr lang="en-US" cap="none" sz="1100" b="0" i="0" u="none" baseline="0">
              <a:solidFill>
                <a:srgbClr val="000000"/>
              </a:solidFill>
              <a:latin typeface="Tahoma"/>
              <a:ea typeface="Tahoma"/>
              <a:cs typeface="Tahoma"/>
            </a:rPr>
            <a:t>41            1827 arský kostel začíná přijímat poutníky (denně asi 20 cizích)
</a:t>
          </a:r>
          <a:r>
            <a:rPr lang="en-US" cap="none" sz="1100" b="0" i="0" u="none" baseline="0">
              <a:solidFill>
                <a:srgbClr val="000000"/>
              </a:solidFill>
              <a:latin typeface="Tahoma"/>
              <a:ea typeface="Tahoma"/>
              <a:cs typeface="Tahoma"/>
            </a:rPr>
            <a:t>50            1836 P. Jan zasvěcuje farnost Neposkvrněnému Srdci Panny Marie
</a:t>
          </a:r>
          <a:r>
            <a:rPr lang="en-US" cap="none" sz="1100" b="0" i="0" u="none" baseline="0">
              <a:solidFill>
                <a:srgbClr val="000000"/>
              </a:solidFill>
              <a:latin typeface="Tahoma"/>
              <a:ea typeface="Tahoma"/>
              <a:cs typeface="Tahoma"/>
            </a:rPr>
            <a:t>59            1845 zpovídá 16 - 18 hodin denně (léto), 10 - 12 hodin (zima)
</a:t>
          </a:r>
          <a:r>
            <a:rPr lang="en-US" cap="none" sz="1100" b="0" i="0" u="none" baseline="0">
              <a:solidFill>
                <a:srgbClr val="000000"/>
              </a:solidFill>
              <a:latin typeface="Tahoma"/>
              <a:ea typeface="Tahoma"/>
              <a:cs typeface="Tahoma"/>
            </a:rPr>
            <a:t>62            1848 P. Jan se stává členem III. řádu řehole sv. Františka z Assisi
</a:t>
          </a:r>
          <a:r>
            <a:rPr lang="en-US" cap="none" sz="1100" b="0" i="0" u="none" baseline="0">
              <a:solidFill>
                <a:srgbClr val="000000"/>
              </a:solidFill>
              <a:latin typeface="Tahoma"/>
              <a:ea typeface="Tahoma"/>
              <a:cs typeface="Tahoma"/>
            </a:rPr>
            <a:t>68   8. 12. 1854 papež Pius IX. vyhlašuje dogma o Neposkvrněném Početí P. Marie
</a:t>
          </a:r>
          <a:r>
            <a:rPr lang="en-US" cap="none" sz="1100" b="0" i="0" u="none" baseline="0">
              <a:solidFill>
                <a:srgbClr val="000000"/>
              </a:solidFill>
              <a:latin typeface="Tahoma"/>
              <a:ea typeface="Tahoma"/>
              <a:cs typeface="Tahoma"/>
            </a:rPr>
            <a:t>69            1855 Ars má 510 obyvatel (rodina má 10 - 16 dětí)
</a:t>
          </a:r>
          <a:r>
            <a:rPr lang="en-US" cap="none" sz="1100" b="0" i="0" u="none" baseline="0">
              <a:solidFill>
                <a:srgbClr val="000000"/>
              </a:solidFill>
              <a:latin typeface="Tahoma"/>
              <a:ea typeface="Tahoma"/>
              <a:cs typeface="Tahoma"/>
            </a:rPr>
            <a:t>73   4.  8. 1859 středa, na arské faře ve 2 hodiny v noci umírá P. Jan Vianney
</a:t>
          </a:r>
          <a:r>
            <a:rPr lang="en-US" cap="none" sz="1100" b="0" i="0" u="none" baseline="0">
              <a:solidFill>
                <a:srgbClr val="000000"/>
              </a:solidFill>
              <a:latin typeface="Tahoma"/>
              <a:ea typeface="Tahoma"/>
              <a:cs typeface="Tahoma"/>
            </a:rPr>
            <a:t>     31.  5. 1925 papež Pius XI. prohlašuje bl. P. Jana Vianneye svatým
</a:t>
          </a:r>
          <a:r>
            <a:rPr lang="en-US" cap="none" sz="1100" b="0" i="0" u="none" baseline="0">
              <a:solidFill>
                <a:srgbClr val="000000"/>
              </a:solidFill>
              <a:latin typeface="Tahoma"/>
              <a:ea typeface="Tahoma"/>
              <a:cs typeface="Tahoma"/>
            </a:rPr>
            <a:t>     23.  4. 1929 papež Pius XI. vyhlašuje sv. P. Jana Vianneye patronem kněží</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lIns="36576" tIns="36576" rIns="36576" bIns="36576" anchor="ctr"/>
        <a:p>
          <a:pPr algn="ctr">
            <a:defRPr/>
          </a:pPr>
          <a:r>
            <a:rPr lang="en-US" cap="none" sz="1800" b="0" i="0" u="none" baseline="0">
              <a:solidFill>
                <a:srgbClr val="000000"/>
              </a:solidFill>
              <a:latin typeface="Times New Roman"/>
              <a:ea typeface="Times New Roman"/>
              <a:cs typeface="Times New Roman"/>
            </a:rPr>
            <a:t>Vytisknout lze,
</a:t>
          </a:r>
          <a:r>
            <a:rPr lang="en-US" cap="none" sz="1800" b="0" i="0" u="none" baseline="0">
              <a:solidFill>
                <a:srgbClr val="000000"/>
              </a:solidFill>
              <a:latin typeface="Times New Roman"/>
              <a:ea typeface="Times New Roman"/>
              <a:cs typeface="Times New Roman"/>
            </a:rPr>
            <a:t> když není kurzor v ´modrém´ poli textu.                                           Když je, kliknout myší mimo ´modré´ pole.
</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Text v ´modrém´ poli lze vytisknout:
</a:t>
          </a:r>
          <a:r>
            <a:rPr lang="en-US" cap="none" sz="1800" b="0" i="0" u="none" baseline="0">
              <a:solidFill>
                <a:srgbClr val="000000"/>
              </a:solidFill>
              <a:latin typeface="Times New Roman"/>
              <a:ea typeface="Times New Roman"/>
              <a:cs typeface="Times New Roman"/>
            </a:rPr>
            <a:t>Soubor - Tisk - OK                      
</a:t>
          </a:r>
          <a:r>
            <a:rPr lang="en-US" cap="none" sz="1800" b="0" i="0" u="none" baseline="0">
              <a:solidFill>
                <a:srgbClr val="000000"/>
              </a:solidFill>
              <a:latin typeface="Times New Roman"/>
              <a:ea typeface="Times New Roman"/>
              <a:cs typeface="Times New Roman"/>
            </a:rPr>
            <a:t> nebo tlačítko (rychlého) tisku
</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klik myší do ´modrého´ pole,
</a:t>
          </a:r>
          <a:r>
            <a:rPr lang="en-US" cap="none" sz="1800" b="0" i="0" u="none" baseline="0">
              <a:solidFill>
                <a:srgbClr val="000000"/>
              </a:solidFill>
              <a:latin typeface="Times New Roman"/>
              <a:ea typeface="Times New Roman"/>
              <a:cs typeface="Times New Roman"/>
            </a:rPr>
            <a:t>šipkami ↑ ← najet na začátek textu,
</a:t>
          </a:r>
          <a:r>
            <a:rPr lang="en-US" cap="none" sz="1800" b="0" i="0" u="none" baseline="0">
              <a:solidFill>
                <a:srgbClr val="000000"/>
              </a:solidFill>
              <a:latin typeface="Times New Roman"/>
              <a:ea typeface="Times New Roman"/>
              <a:cs typeface="Times New Roman"/>
            </a:rPr>
            <a:t>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otevřít Word a v něm
</a:t>
          </a:r>
          <a:r>
            <a:rPr lang="en-US" cap="none" sz="1800" b="0" i="0" u="none" baseline="0">
              <a:solidFill>
                <a:srgbClr val="000000"/>
              </a:solidFill>
              <a:latin typeface="Times New Roman"/>
              <a:ea typeface="Times New Roman"/>
              <a:cs typeface="Times New Roman"/>
            </a:rPr>
            <a:t>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a v prostředí Word libovolně upravit
</a:t>
          </a:r>
          <a:r>
            <a:rPr lang="en-US" cap="none" sz="1800" b="0" i="0" u="none" baseline="0">
              <a:solidFill>
                <a:srgbClr val="000000"/>
              </a:solidFill>
              <a:latin typeface="Times New Roman"/>
              <a:ea typeface="Times New Roman"/>
              <a:cs typeface="Times New Roman"/>
            </a:rPr>
            <a:t>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1"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tabSelected="1" view="pageBreakPreview" zoomScale="75" zoomScaleNormal="75" zoomScaleSheetLayoutView="75" zoomScalePageLayoutView="0" workbookViewId="0" topLeftCell="A40">
      <selection activeCell="A59" sqref="A59:F59"/>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83" t="s">
        <v>0</v>
      </c>
      <c r="B1" s="10">
        <v>2019</v>
      </c>
      <c r="C1" s="185" t="s">
        <v>1</v>
      </c>
      <c r="D1" s="186"/>
      <c r="E1" s="186"/>
      <c r="F1" s="186"/>
      <c r="G1" s="11"/>
    </row>
    <row r="2" spans="1:7" s="16" customFormat="1" ht="15" customHeight="1">
      <c r="A2" s="184"/>
      <c r="B2" s="13" t="s">
        <v>2</v>
      </c>
      <c r="C2" s="187" t="s">
        <v>3</v>
      </c>
      <c r="D2" s="187"/>
      <c r="E2" s="14" t="s">
        <v>4</v>
      </c>
      <c r="F2" s="14" t="s">
        <v>5</v>
      </c>
      <c r="G2" s="15"/>
    </row>
    <row r="3" spans="1:7" s="12" customFormat="1" ht="9" customHeight="1">
      <c r="A3" s="184"/>
      <c r="B3" s="188"/>
      <c r="C3" s="189"/>
      <c r="D3" s="189"/>
      <c r="E3" s="189"/>
      <c r="F3" s="189"/>
      <c r="G3" s="18"/>
    </row>
    <row r="4" spans="1:7" s="23" customFormat="1" ht="22.5" customHeight="1">
      <c r="A4" s="184"/>
      <c r="B4" s="19" t="s">
        <v>37</v>
      </c>
      <c r="C4" s="20" t="s">
        <v>6</v>
      </c>
      <c r="D4" s="21" t="s">
        <v>38</v>
      </c>
      <c r="E4" s="190" t="s">
        <v>46</v>
      </c>
      <c r="F4" s="190"/>
      <c r="G4" s="22"/>
    </row>
    <row r="5" spans="1:7" s="23" customFormat="1" ht="22.5" customHeight="1">
      <c r="A5" s="24" t="s">
        <v>7</v>
      </c>
      <c r="B5" s="25" t="s">
        <v>8</v>
      </c>
      <c r="C5" s="191" t="s">
        <v>39</v>
      </c>
      <c r="D5" s="191"/>
      <c r="E5" s="26" t="s">
        <v>10</v>
      </c>
      <c r="F5" s="27" t="s">
        <v>11</v>
      </c>
      <c r="G5" s="22"/>
    </row>
    <row r="6" spans="1:7" s="29" customFormat="1" ht="22.5" customHeight="1">
      <c r="A6" s="24" t="s">
        <v>7</v>
      </c>
      <c r="B6" s="25" t="s">
        <v>8</v>
      </c>
      <c r="C6" s="192" t="s">
        <v>12</v>
      </c>
      <c r="D6" s="192"/>
      <c r="E6" s="26" t="s">
        <v>10</v>
      </c>
      <c r="F6" s="27" t="s">
        <v>13</v>
      </c>
      <c r="G6" s="28"/>
    </row>
    <row r="7" spans="1:7" s="12" customFormat="1" ht="22.5" customHeight="1">
      <c r="A7" s="24" t="s">
        <v>7</v>
      </c>
      <c r="B7" s="25" t="s">
        <v>14</v>
      </c>
      <c r="C7" s="193" t="s">
        <v>15</v>
      </c>
      <c r="D7" s="193"/>
      <c r="E7" s="26" t="s">
        <v>16</v>
      </c>
      <c r="F7" s="30" t="s">
        <v>17</v>
      </c>
      <c r="G7" s="18"/>
    </row>
    <row r="8" spans="1:7" s="12" customFormat="1" ht="22.5" customHeight="1">
      <c r="A8" s="24" t="s">
        <v>18</v>
      </c>
      <c r="B8" s="31" t="s">
        <v>14</v>
      </c>
      <c r="C8" s="194" t="s">
        <v>19</v>
      </c>
      <c r="D8" s="194"/>
      <c r="E8" s="26" t="s">
        <v>40</v>
      </c>
      <c r="F8" s="32" t="s">
        <v>11</v>
      </c>
      <c r="G8" s="18"/>
    </row>
    <row r="9" spans="1:7" s="12" customFormat="1" ht="22.5" customHeight="1">
      <c r="A9" s="24" t="s">
        <v>22</v>
      </c>
      <c r="B9" s="25" t="s">
        <v>20</v>
      </c>
      <c r="C9" s="195" t="s">
        <v>23</v>
      </c>
      <c r="D9" s="195"/>
      <c r="E9" s="26" t="s">
        <v>10</v>
      </c>
      <c r="F9" s="27" t="s">
        <v>17</v>
      </c>
      <c r="G9" s="18"/>
    </row>
    <row r="10" spans="1:8" s="12" customFormat="1" ht="22.5" customHeight="1">
      <c r="A10" s="24" t="s">
        <v>22</v>
      </c>
      <c r="B10" s="33" t="s">
        <v>41</v>
      </c>
      <c r="C10" s="196" t="s">
        <v>90</v>
      </c>
      <c r="D10" s="197"/>
      <c r="E10" s="34"/>
      <c r="F10" s="35" t="s">
        <v>17</v>
      </c>
      <c r="G10" s="18"/>
      <c r="H10" s="36"/>
    </row>
    <row r="11" spans="1:7" s="12" customFormat="1" ht="9" customHeight="1">
      <c r="A11" s="24"/>
      <c r="B11" s="188"/>
      <c r="C11" s="189"/>
      <c r="D11" s="189"/>
      <c r="E11" s="189"/>
      <c r="F11" s="189"/>
      <c r="G11" s="18"/>
    </row>
    <row r="12" spans="2:8" s="29" customFormat="1" ht="22.5" customHeight="1">
      <c r="B12" s="37" t="s">
        <v>91</v>
      </c>
      <c r="C12" s="38" t="s">
        <v>24</v>
      </c>
      <c r="D12" s="39" t="s">
        <v>92</v>
      </c>
      <c r="E12" s="198" t="s">
        <v>110</v>
      </c>
      <c r="F12" s="198"/>
      <c r="G12" s="40"/>
      <c r="H12" s="41"/>
    </row>
    <row r="13" spans="1:8" s="29" customFormat="1" ht="22.5" customHeight="1">
      <c r="A13" s="24" t="s">
        <v>7</v>
      </c>
      <c r="B13" s="25" t="s">
        <v>8</v>
      </c>
      <c r="C13" s="192" t="s">
        <v>12</v>
      </c>
      <c r="D13" s="192"/>
      <c r="E13" s="26" t="s">
        <v>10</v>
      </c>
      <c r="F13" s="27" t="s">
        <v>13</v>
      </c>
      <c r="G13" s="40"/>
      <c r="H13" s="41"/>
    </row>
    <row r="14" spans="1:9" s="43" customFormat="1" ht="22.5" customHeight="1">
      <c r="A14" s="199" t="s">
        <v>7</v>
      </c>
      <c r="B14" s="200" t="s">
        <v>25</v>
      </c>
      <c r="C14" s="193" t="s">
        <v>26</v>
      </c>
      <c r="D14" s="193"/>
      <c r="E14" s="26" t="s">
        <v>145</v>
      </c>
      <c r="F14" s="202" t="s">
        <v>11</v>
      </c>
      <c r="G14" s="42"/>
      <c r="H14" s="36"/>
      <c r="I14" s="36"/>
    </row>
    <row r="15" spans="1:9" s="43" customFormat="1" ht="22.5" customHeight="1">
      <c r="A15" s="199"/>
      <c r="B15" s="200"/>
      <c r="C15" s="201"/>
      <c r="D15" s="201"/>
      <c r="E15" s="44" t="s">
        <v>146</v>
      </c>
      <c r="F15" s="202"/>
      <c r="G15" s="42"/>
      <c r="H15" s="36"/>
      <c r="I15" s="36"/>
    </row>
    <row r="16" spans="1:9" s="12" customFormat="1" ht="22.5" customHeight="1">
      <c r="A16" s="45"/>
      <c r="B16" s="46" t="s">
        <v>27</v>
      </c>
      <c r="C16" s="203" t="s">
        <v>28</v>
      </c>
      <c r="D16" s="204"/>
      <c r="E16" s="47" t="s">
        <v>29</v>
      </c>
      <c r="F16" s="35"/>
      <c r="G16" s="42"/>
      <c r="H16" s="36"/>
      <c r="I16" s="36"/>
    </row>
    <row r="17" spans="1:7" s="12" customFormat="1" ht="9" customHeight="1">
      <c r="A17" s="24"/>
      <c r="B17" s="188"/>
      <c r="C17" s="189"/>
      <c r="D17" s="189"/>
      <c r="E17" s="189"/>
      <c r="F17" s="189"/>
      <c r="G17" s="18"/>
    </row>
    <row r="18" spans="2:9" s="23" customFormat="1" ht="34.5" customHeight="1">
      <c r="B18" s="48" t="s">
        <v>93</v>
      </c>
      <c r="C18" s="49" t="s">
        <v>30</v>
      </c>
      <c r="D18" s="39" t="str">
        <f>D12</f>
        <v>17. týdne v mezidobí</v>
      </c>
      <c r="E18" s="205" t="s">
        <v>112</v>
      </c>
      <c r="F18" s="206"/>
      <c r="G18" s="50"/>
      <c r="H18" s="51"/>
      <c r="I18" s="52"/>
    </row>
    <row r="19" spans="1:9" s="23" customFormat="1" ht="22.5" customHeight="1">
      <c r="A19" s="24" t="s">
        <v>7</v>
      </c>
      <c r="B19" s="25" t="s">
        <v>8</v>
      </c>
      <c r="C19" s="192" t="s">
        <v>12</v>
      </c>
      <c r="D19" s="192"/>
      <c r="E19" s="26" t="s">
        <v>10</v>
      </c>
      <c r="F19" s="27" t="s">
        <v>13</v>
      </c>
      <c r="G19" s="50"/>
      <c r="H19" s="51"/>
      <c r="I19" s="52"/>
    </row>
    <row r="20" spans="1:8" s="12" customFormat="1" ht="22.5" customHeight="1">
      <c r="A20" s="24" t="s">
        <v>31</v>
      </c>
      <c r="B20" s="25" t="s">
        <v>32</v>
      </c>
      <c r="C20" s="207" t="s">
        <v>33</v>
      </c>
      <c r="D20" s="207"/>
      <c r="E20" s="53" t="s">
        <v>10</v>
      </c>
      <c r="F20" s="30" t="s">
        <v>11</v>
      </c>
      <c r="G20" s="54"/>
      <c r="H20" s="36"/>
    </row>
    <row r="21" spans="1:8" s="12" customFormat="1" ht="22.5" customHeight="1">
      <c r="A21" s="24"/>
      <c r="B21" s="33" t="s">
        <v>25</v>
      </c>
      <c r="C21" s="204" t="s">
        <v>12</v>
      </c>
      <c r="D21" s="204"/>
      <c r="E21" s="208" t="s">
        <v>34</v>
      </c>
      <c r="F21" s="209"/>
      <c r="G21" s="18"/>
      <c r="H21" s="36"/>
    </row>
    <row r="22" spans="1:7" s="12" customFormat="1" ht="9" customHeight="1">
      <c r="A22" s="24"/>
      <c r="B22" s="188"/>
      <c r="C22" s="189"/>
      <c r="D22" s="189"/>
      <c r="E22" s="189"/>
      <c r="F22" s="189"/>
      <c r="G22" s="18"/>
    </row>
    <row r="23" spans="2:8" s="23" customFormat="1" ht="39" customHeight="1">
      <c r="B23" s="48" t="s">
        <v>94</v>
      </c>
      <c r="C23" s="39" t="s">
        <v>35</v>
      </c>
      <c r="D23" s="39" t="str">
        <f>D12</f>
        <v>17. týdne v mezidobí</v>
      </c>
      <c r="E23" s="210" t="s">
        <v>111</v>
      </c>
      <c r="F23" s="211"/>
      <c r="G23" s="55"/>
      <c r="H23" s="52"/>
    </row>
    <row r="24" spans="1:8" s="23" customFormat="1" ht="22.5" customHeight="1">
      <c r="A24" s="24" t="s">
        <v>7</v>
      </c>
      <c r="B24" s="25" t="s">
        <v>8</v>
      </c>
      <c r="C24" s="192" t="s">
        <v>12</v>
      </c>
      <c r="D24" s="192"/>
      <c r="E24" s="26" t="s">
        <v>10</v>
      </c>
      <c r="F24" s="27" t="s">
        <v>13</v>
      </c>
      <c r="G24" s="55"/>
      <c r="H24" s="52"/>
    </row>
    <row r="25" spans="1:8" s="12" customFormat="1" ht="22.5" customHeight="1">
      <c r="A25" s="24" t="s">
        <v>7</v>
      </c>
      <c r="B25" s="33" t="s">
        <v>27</v>
      </c>
      <c r="C25" s="212" t="s">
        <v>23</v>
      </c>
      <c r="D25" s="212"/>
      <c r="E25" s="34" t="s">
        <v>10</v>
      </c>
      <c r="F25" s="35" t="s">
        <v>17</v>
      </c>
      <c r="G25" s="54"/>
      <c r="H25" s="36"/>
    </row>
    <row r="26" spans="1:7" s="12" customFormat="1" ht="9" customHeight="1">
      <c r="A26" s="24"/>
      <c r="B26" s="188"/>
      <c r="C26" s="189"/>
      <c r="D26" s="189"/>
      <c r="E26" s="189"/>
      <c r="F26" s="189"/>
      <c r="G26" s="18"/>
    </row>
    <row r="27" spans="2:8" s="23" customFormat="1" ht="22.5" customHeight="1">
      <c r="B27" s="48" t="s">
        <v>95</v>
      </c>
      <c r="C27" s="39" t="s">
        <v>96</v>
      </c>
      <c r="D27" s="56" t="str">
        <f>D12</f>
        <v>17. týdne v mezidobí</v>
      </c>
      <c r="E27" s="213" t="s">
        <v>113</v>
      </c>
      <c r="F27" s="213"/>
      <c r="G27" s="55"/>
      <c r="H27" s="52"/>
    </row>
    <row r="28" spans="1:8" s="23" customFormat="1" ht="22.5" customHeight="1">
      <c r="A28" s="24" t="s">
        <v>7</v>
      </c>
      <c r="B28" s="25" t="s">
        <v>8</v>
      </c>
      <c r="C28" s="192" t="s">
        <v>12</v>
      </c>
      <c r="D28" s="192"/>
      <c r="E28" s="26" t="s">
        <v>10</v>
      </c>
      <c r="F28" s="27" t="s">
        <v>13</v>
      </c>
      <c r="G28" s="55"/>
      <c r="H28" s="52"/>
    </row>
    <row r="29" spans="1:8" s="12" customFormat="1" ht="22.5" customHeight="1">
      <c r="A29" s="45" t="s">
        <v>7</v>
      </c>
      <c r="B29" s="33" t="s">
        <v>27</v>
      </c>
      <c r="C29" s="214" t="s">
        <v>19</v>
      </c>
      <c r="D29" s="214"/>
      <c r="E29" s="34" t="s">
        <v>97</v>
      </c>
      <c r="F29" s="57" t="s">
        <v>11</v>
      </c>
      <c r="G29" s="54"/>
      <c r="H29" s="36"/>
    </row>
    <row r="30" spans="1:7" s="12" customFormat="1" ht="9" customHeight="1">
      <c r="A30" s="24"/>
      <c r="B30" s="188"/>
      <c r="C30" s="189"/>
      <c r="D30" s="189"/>
      <c r="E30" s="189"/>
      <c r="F30" s="189"/>
      <c r="G30" s="18"/>
    </row>
    <row r="31" spans="1:8" s="12" customFormat="1" ht="33.75" customHeight="1">
      <c r="A31" s="23"/>
      <c r="B31" s="48" t="s">
        <v>98</v>
      </c>
      <c r="C31" s="39" t="s">
        <v>99</v>
      </c>
      <c r="D31" s="56" t="str">
        <f>D12</f>
        <v>17. týdne v mezidobí</v>
      </c>
      <c r="E31" s="215" t="s">
        <v>114</v>
      </c>
      <c r="F31" s="216"/>
      <c r="G31" s="18"/>
      <c r="H31" s="36"/>
    </row>
    <row r="32" spans="1:8" s="12" customFormat="1" ht="22.5" customHeight="1">
      <c r="A32" s="24" t="s">
        <v>7</v>
      </c>
      <c r="B32" s="25" t="s">
        <v>8</v>
      </c>
      <c r="C32" s="192" t="s">
        <v>12</v>
      </c>
      <c r="D32" s="192"/>
      <c r="E32" s="26" t="s">
        <v>10</v>
      </c>
      <c r="F32" s="27" t="s">
        <v>13</v>
      </c>
      <c r="G32" s="18"/>
      <c r="H32" s="36"/>
    </row>
    <row r="33" spans="1:8" s="12" customFormat="1" ht="22.5" customHeight="1">
      <c r="A33" s="24" t="s">
        <v>7</v>
      </c>
      <c r="B33" s="46" t="s">
        <v>25</v>
      </c>
      <c r="C33" s="271" t="s">
        <v>100</v>
      </c>
      <c r="D33" s="217"/>
      <c r="E33" s="34" t="s">
        <v>147</v>
      </c>
      <c r="F33" s="35" t="s">
        <v>17</v>
      </c>
      <c r="G33" s="18"/>
      <c r="H33" s="36"/>
    </row>
    <row r="34" spans="1:7" s="12" customFormat="1" ht="9" customHeight="1">
      <c r="A34" s="24"/>
      <c r="B34" s="188"/>
      <c r="C34" s="189"/>
      <c r="D34" s="189"/>
      <c r="E34" s="189"/>
      <c r="F34" s="189"/>
      <c r="G34" s="18"/>
    </row>
    <row r="35" spans="2:8" s="23" customFormat="1" ht="22.5" customHeight="1">
      <c r="B35" s="59" t="s">
        <v>101</v>
      </c>
      <c r="C35" s="60" t="s">
        <v>102</v>
      </c>
      <c r="D35" s="56" t="str">
        <f>D12</f>
        <v>17. týdne v mezidobí</v>
      </c>
      <c r="E35" s="211" t="s">
        <v>115</v>
      </c>
      <c r="F35" s="211"/>
      <c r="G35" s="61"/>
      <c r="H35" s="52"/>
    </row>
    <row r="36" spans="1:8" s="23" customFormat="1" ht="22.5" customHeight="1">
      <c r="A36" s="24" t="s">
        <v>7</v>
      </c>
      <c r="B36" s="31" t="s">
        <v>8</v>
      </c>
      <c r="C36" s="218" t="s">
        <v>12</v>
      </c>
      <c r="D36" s="218"/>
      <c r="E36" s="26" t="s">
        <v>10</v>
      </c>
      <c r="F36" s="32" t="s">
        <v>13</v>
      </c>
      <c r="G36" s="61"/>
      <c r="H36" s="52"/>
    </row>
    <row r="37" spans="1:7" s="36" customFormat="1" ht="22.5" customHeight="1">
      <c r="A37" s="219" t="s">
        <v>7</v>
      </c>
      <c r="B37" s="200" t="s">
        <v>36</v>
      </c>
      <c r="C37" s="193" t="s">
        <v>103</v>
      </c>
      <c r="D37" s="193"/>
      <c r="E37" s="26" t="s">
        <v>148</v>
      </c>
      <c r="F37" s="272" t="s">
        <v>17</v>
      </c>
      <c r="G37" s="62"/>
    </row>
    <row r="38" spans="1:7" s="36" customFormat="1" ht="22.5" customHeight="1">
      <c r="A38" s="219"/>
      <c r="B38" s="200"/>
      <c r="C38" s="201"/>
      <c r="D38" s="201"/>
      <c r="E38" s="44" t="s">
        <v>149</v>
      </c>
      <c r="F38" s="272"/>
      <c r="G38" s="62"/>
    </row>
    <row r="39" spans="1:7" s="36" customFormat="1" ht="22.5" customHeight="1">
      <c r="A39" s="219" t="s">
        <v>7</v>
      </c>
      <c r="B39" s="63" t="s">
        <v>25</v>
      </c>
      <c r="C39" s="220" t="s">
        <v>15</v>
      </c>
      <c r="D39" s="220"/>
      <c r="E39" s="64" t="s">
        <v>150</v>
      </c>
      <c r="F39" s="221" t="s">
        <v>11</v>
      </c>
      <c r="G39" s="62"/>
    </row>
    <row r="40" spans="1:7" s="36" customFormat="1" ht="22.5" customHeight="1">
      <c r="A40" s="219"/>
      <c r="B40" s="223" t="s">
        <v>104</v>
      </c>
      <c r="C40" s="223"/>
      <c r="D40" s="223"/>
      <c r="E40" s="273" t="s">
        <v>151</v>
      </c>
      <c r="F40" s="222"/>
      <c r="G40" s="62"/>
    </row>
    <row r="41" spans="1:7" s="12" customFormat="1" ht="9" customHeight="1">
      <c r="A41" s="24"/>
      <c r="B41" s="188"/>
      <c r="C41" s="189"/>
      <c r="D41" s="189"/>
      <c r="E41" s="189"/>
      <c r="F41" s="189"/>
      <c r="G41" s="18"/>
    </row>
    <row r="42" spans="2:8" s="23" customFormat="1" ht="22.5" customHeight="1">
      <c r="B42" s="65" t="s">
        <v>105</v>
      </c>
      <c r="C42" s="66" t="s">
        <v>106</v>
      </c>
      <c r="D42" s="67" t="s">
        <v>107</v>
      </c>
      <c r="E42" s="213" t="s">
        <v>116</v>
      </c>
      <c r="F42" s="213"/>
      <c r="G42" s="55"/>
      <c r="H42" s="52"/>
    </row>
    <row r="43" spans="1:8" s="12" customFormat="1" ht="22.5" customHeight="1">
      <c r="A43" s="24" t="s">
        <v>7</v>
      </c>
      <c r="B43" s="25" t="s">
        <v>8</v>
      </c>
      <c r="C43" s="191" t="s">
        <v>9</v>
      </c>
      <c r="D43" s="191"/>
      <c r="E43" s="26" t="s">
        <v>10</v>
      </c>
      <c r="F43" s="27" t="s">
        <v>11</v>
      </c>
      <c r="G43" s="18"/>
      <c r="H43" s="36"/>
    </row>
    <row r="44" spans="1:8" s="12" customFormat="1" ht="22.5" customHeight="1">
      <c r="A44" s="24" t="s">
        <v>7</v>
      </c>
      <c r="B44" s="25" t="s">
        <v>8</v>
      </c>
      <c r="C44" s="192" t="s">
        <v>12</v>
      </c>
      <c r="D44" s="192"/>
      <c r="E44" s="26" t="s">
        <v>10</v>
      </c>
      <c r="F44" s="27" t="s">
        <v>13</v>
      </c>
      <c r="G44" s="18"/>
      <c r="H44" s="36"/>
    </row>
    <row r="45" spans="1:8" s="12" customFormat="1" ht="22.5" customHeight="1">
      <c r="A45" s="24" t="s">
        <v>7</v>
      </c>
      <c r="B45" s="25" t="s">
        <v>14</v>
      </c>
      <c r="C45" s="193" t="s">
        <v>15</v>
      </c>
      <c r="D45" s="193"/>
      <c r="E45" s="26" t="s">
        <v>16</v>
      </c>
      <c r="F45" s="30" t="s">
        <v>17</v>
      </c>
      <c r="G45" s="18"/>
      <c r="H45" s="36"/>
    </row>
    <row r="46" spans="1:8" s="12" customFormat="1" ht="22.5" customHeight="1">
      <c r="A46" s="24" t="s">
        <v>18</v>
      </c>
      <c r="B46" s="31" t="s">
        <v>14</v>
      </c>
      <c r="C46" s="194" t="s">
        <v>19</v>
      </c>
      <c r="D46" s="194"/>
      <c r="E46" s="26" t="s">
        <v>108</v>
      </c>
      <c r="F46" s="32" t="s">
        <v>11</v>
      </c>
      <c r="G46" s="18"/>
      <c r="H46" s="36"/>
    </row>
    <row r="47" spans="1:8" s="12" customFormat="1" ht="22.5" customHeight="1">
      <c r="A47" s="24" t="s">
        <v>22</v>
      </c>
      <c r="B47" s="33" t="s">
        <v>20</v>
      </c>
      <c r="C47" s="197" t="s">
        <v>23</v>
      </c>
      <c r="D47" s="197"/>
      <c r="E47" s="34" t="s">
        <v>10</v>
      </c>
      <c r="F47" s="35" t="s">
        <v>17</v>
      </c>
      <c r="G47" s="18"/>
      <c r="H47" s="36"/>
    </row>
    <row r="48" spans="1:8" s="12" customFormat="1" ht="7.5" customHeight="1">
      <c r="A48" s="24"/>
      <c r="B48" s="188"/>
      <c r="C48" s="188"/>
      <c r="D48" s="188"/>
      <c r="E48" s="188"/>
      <c r="F48" s="188"/>
      <c r="G48" s="18"/>
      <c r="H48" s="36"/>
    </row>
    <row r="49" spans="1:8" ht="22.5" customHeight="1">
      <c r="A49" s="68" t="s">
        <v>42</v>
      </c>
      <c r="B49" s="204" t="s">
        <v>43</v>
      </c>
      <c r="C49" s="204"/>
      <c r="D49" s="204"/>
      <c r="E49" s="204"/>
      <c r="F49" s="204"/>
      <c r="G49" s="69"/>
      <c r="H49" s="70"/>
    </row>
    <row r="50" spans="1:8" s="12" customFormat="1" ht="7.5" customHeight="1">
      <c r="A50" s="24"/>
      <c r="B50" s="188"/>
      <c r="C50" s="188"/>
      <c r="D50" s="188"/>
      <c r="E50" s="188"/>
      <c r="F50" s="188"/>
      <c r="G50" s="18"/>
      <c r="H50" s="71"/>
    </row>
    <row r="51" spans="1:8" s="12" customFormat="1" ht="61.5" customHeight="1">
      <c r="A51" s="179" t="s">
        <v>109</v>
      </c>
      <c r="B51" s="179"/>
      <c r="C51" s="179"/>
      <c r="D51" s="179"/>
      <c r="E51" s="179"/>
      <c r="F51" s="179"/>
      <c r="G51" s="18"/>
      <c r="H51" s="71"/>
    </row>
    <row r="52" spans="1:8" s="12" customFormat="1" ht="7.5" customHeight="1">
      <c r="A52" s="24"/>
      <c r="B52" s="17"/>
      <c r="C52" s="17"/>
      <c r="D52" s="17"/>
      <c r="E52" s="17"/>
      <c r="F52" s="17"/>
      <c r="G52" s="18"/>
      <c r="H52" s="71"/>
    </row>
    <row r="53" spans="1:8" s="12" customFormat="1" ht="24.75" customHeight="1">
      <c r="A53" s="179" t="s">
        <v>152</v>
      </c>
      <c r="B53" s="179"/>
      <c r="C53" s="179"/>
      <c r="D53" s="179"/>
      <c r="E53" s="179"/>
      <c r="F53" s="179"/>
      <c r="G53" s="18"/>
      <c r="H53" s="71"/>
    </row>
    <row r="54" spans="1:8" s="12" customFormat="1" ht="7.5" customHeight="1">
      <c r="A54" s="24"/>
      <c r="B54" s="17"/>
      <c r="C54" s="17"/>
      <c r="D54" s="17"/>
      <c r="E54" s="17"/>
      <c r="F54" s="17"/>
      <c r="G54" s="18"/>
      <c r="H54" s="71"/>
    </row>
    <row r="55" spans="1:8" s="12" customFormat="1" ht="21.75" customHeight="1">
      <c r="A55" s="179" t="s">
        <v>153</v>
      </c>
      <c r="B55" s="179"/>
      <c r="C55" s="179"/>
      <c r="D55" s="179"/>
      <c r="E55" s="179"/>
      <c r="F55" s="179"/>
      <c r="G55" s="18"/>
      <c r="H55" s="71"/>
    </row>
    <row r="56" spans="1:8" s="12" customFormat="1" ht="7.5" customHeight="1">
      <c r="A56" s="24"/>
      <c r="B56" s="17"/>
      <c r="C56" s="17"/>
      <c r="D56" s="17"/>
      <c r="E56" s="17"/>
      <c r="F56" s="17"/>
      <c r="G56" s="18"/>
      <c r="H56" s="71"/>
    </row>
    <row r="57" spans="1:8" s="12" customFormat="1" ht="43.5" customHeight="1">
      <c r="A57" s="179" t="s">
        <v>154</v>
      </c>
      <c r="B57" s="179"/>
      <c r="C57" s="179"/>
      <c r="D57" s="179"/>
      <c r="E57" s="179"/>
      <c r="F57" s="179"/>
      <c r="G57" s="18"/>
      <c r="H57" s="71"/>
    </row>
    <row r="58" spans="1:8" s="12" customFormat="1" ht="7.5" customHeight="1">
      <c r="A58" s="24"/>
      <c r="B58" s="17"/>
      <c r="C58" s="17"/>
      <c r="D58" s="17"/>
      <c r="E58" s="17"/>
      <c r="F58" s="17"/>
      <c r="G58" s="18"/>
      <c r="H58" s="71"/>
    </row>
    <row r="59" spans="1:8" s="12" customFormat="1" ht="21.75" customHeight="1">
      <c r="A59" s="274" t="s">
        <v>155</v>
      </c>
      <c r="B59" s="274"/>
      <c r="C59" s="274"/>
      <c r="D59" s="274"/>
      <c r="E59" s="274"/>
      <c r="F59" s="274"/>
      <c r="G59" s="18"/>
      <c r="H59" s="71"/>
    </row>
    <row r="60" spans="1:8" s="12" customFormat="1" ht="7.5" customHeight="1">
      <c r="A60" s="24"/>
      <c r="B60" s="17"/>
      <c r="C60" s="17"/>
      <c r="D60" s="17"/>
      <c r="E60" s="17"/>
      <c r="F60" s="17"/>
      <c r="G60" s="18"/>
      <c r="H60" s="71"/>
    </row>
    <row r="61" spans="1:8" s="12" customFormat="1" ht="22.5" customHeight="1">
      <c r="A61" s="179" t="s">
        <v>44</v>
      </c>
      <c r="B61" s="179"/>
      <c r="C61" s="179"/>
      <c r="D61" s="179"/>
      <c r="E61" s="179"/>
      <c r="F61" s="179"/>
      <c r="G61" s="18"/>
      <c r="H61" s="71"/>
    </row>
    <row r="62" spans="1:8" s="12" customFormat="1" ht="7.5" customHeight="1">
      <c r="A62" s="24"/>
      <c r="B62" s="17"/>
      <c r="C62" s="17"/>
      <c r="D62" s="17"/>
      <c r="E62" s="17"/>
      <c r="F62" s="17"/>
      <c r="G62" s="18"/>
      <c r="H62" s="71"/>
    </row>
    <row r="63" spans="1:6" ht="45" customHeight="1">
      <c r="A63" s="180" t="s">
        <v>45</v>
      </c>
      <c r="B63" s="181"/>
      <c r="C63" s="181"/>
      <c r="D63" s="181"/>
      <c r="E63" s="181"/>
      <c r="F63" s="182"/>
    </row>
    <row r="64" ht="8.25" customHeight="1"/>
    <row r="65" ht="25.5">
      <c r="D65" s="72"/>
    </row>
  </sheetData>
  <sheetProtection/>
  <mergeCells count="65">
    <mergeCell ref="C37:D38"/>
    <mergeCell ref="F37:F38"/>
    <mergeCell ref="A55:F55"/>
    <mergeCell ref="A57:F57"/>
    <mergeCell ref="A59:F59"/>
    <mergeCell ref="C47:D47"/>
    <mergeCell ref="B48:F48"/>
    <mergeCell ref="B49:F49"/>
    <mergeCell ref="B50:F50"/>
    <mergeCell ref="A51:F51"/>
    <mergeCell ref="A53:F53"/>
    <mergeCell ref="B41:F41"/>
    <mergeCell ref="E42:F42"/>
    <mergeCell ref="C43:D43"/>
    <mergeCell ref="C44:D44"/>
    <mergeCell ref="C45:D45"/>
    <mergeCell ref="C46:D46"/>
    <mergeCell ref="B34:F34"/>
    <mergeCell ref="E35:F35"/>
    <mergeCell ref="C36:D36"/>
    <mergeCell ref="A39:A40"/>
    <mergeCell ref="C39:D39"/>
    <mergeCell ref="F39:F40"/>
    <mergeCell ref="B40:D40"/>
    <mergeCell ref="A37:A38"/>
    <mergeCell ref="B37:B38"/>
    <mergeCell ref="C29:D29"/>
    <mergeCell ref="B30:F30"/>
    <mergeCell ref="E31:F31"/>
    <mergeCell ref="C32:D32"/>
    <mergeCell ref="C33:D33"/>
    <mergeCell ref="E23:F23"/>
    <mergeCell ref="C24:D24"/>
    <mergeCell ref="C25:D25"/>
    <mergeCell ref="B26:F26"/>
    <mergeCell ref="E27:F27"/>
    <mergeCell ref="C28:D28"/>
    <mergeCell ref="E18:F18"/>
    <mergeCell ref="C19:D19"/>
    <mergeCell ref="C20:D20"/>
    <mergeCell ref="C21:D21"/>
    <mergeCell ref="E21:F21"/>
    <mergeCell ref="B22:F22"/>
    <mergeCell ref="A14:A15"/>
    <mergeCell ref="B14:B15"/>
    <mergeCell ref="C14:D15"/>
    <mergeCell ref="F14:F15"/>
    <mergeCell ref="C16:D16"/>
    <mergeCell ref="B17:F17"/>
    <mergeCell ref="C8:D8"/>
    <mergeCell ref="C9:D9"/>
    <mergeCell ref="C10:D10"/>
    <mergeCell ref="B11:F11"/>
    <mergeCell ref="E12:F12"/>
    <mergeCell ref="C13:D13"/>
    <mergeCell ref="A61:F61"/>
    <mergeCell ref="A63:F63"/>
    <mergeCell ref="A1:A4"/>
    <mergeCell ref="C1:F1"/>
    <mergeCell ref="C2:D2"/>
    <mergeCell ref="B3:F3"/>
    <mergeCell ref="E4:F4"/>
    <mergeCell ref="C5:D5"/>
    <mergeCell ref="C6:D6"/>
    <mergeCell ref="C7:D7"/>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8"/>
      <c r="B1" s="73" t="s">
        <v>117</v>
      </c>
      <c r="C1" s="224" t="s">
        <v>47</v>
      </c>
      <c r="D1" s="224"/>
      <c r="E1" s="224"/>
      <c r="F1" s="224"/>
      <c r="G1" s="74"/>
      <c r="H1" s="74"/>
      <c r="I1" s="75"/>
      <c r="J1" s="75"/>
      <c r="K1" s="76" t="s">
        <v>48</v>
      </c>
    </row>
    <row r="2" spans="2:11" s="77" customFormat="1" ht="8.25" customHeight="1">
      <c r="B2" s="225"/>
      <c r="C2" s="226"/>
      <c r="D2" s="226"/>
      <c r="E2" s="226"/>
      <c r="F2" s="226"/>
      <c r="G2" s="226"/>
      <c r="H2" s="226"/>
      <c r="I2" s="226"/>
      <c r="J2" s="226"/>
      <c r="K2" s="226"/>
    </row>
    <row r="3" spans="1:11" ht="58.5" customHeight="1">
      <c r="A3" s="227" t="s">
        <v>49</v>
      </c>
      <c r="B3" s="228"/>
      <c r="C3" s="79" t="s">
        <v>50</v>
      </c>
      <c r="D3" s="80" t="s">
        <v>51</v>
      </c>
      <c r="E3" s="81" t="s">
        <v>52</v>
      </c>
      <c r="F3" s="82" t="s">
        <v>53</v>
      </c>
      <c r="G3" s="83" t="s">
        <v>23</v>
      </c>
      <c r="H3" s="84" t="s">
        <v>19</v>
      </c>
      <c r="I3" s="85" t="s">
        <v>9</v>
      </c>
      <c r="J3" s="86" t="s">
        <v>21</v>
      </c>
      <c r="K3" s="87" t="s">
        <v>54</v>
      </c>
    </row>
    <row r="4" spans="2:11" ht="33" customHeight="1">
      <c r="B4" s="88" t="s">
        <v>55</v>
      </c>
      <c r="C4" s="89" t="s">
        <v>56</v>
      </c>
      <c r="D4" s="90" t="s">
        <v>57</v>
      </c>
      <c r="E4" s="91"/>
      <c r="F4" s="92"/>
      <c r="G4" s="91"/>
      <c r="H4" s="92"/>
      <c r="I4" s="93"/>
      <c r="J4" s="92"/>
      <c r="K4" s="92"/>
    </row>
    <row r="5" spans="2:12" ht="33" customHeight="1">
      <c r="B5" s="88" t="s">
        <v>58</v>
      </c>
      <c r="C5" s="94"/>
      <c r="D5" s="90" t="s">
        <v>57</v>
      </c>
      <c r="E5" s="95" t="s">
        <v>59</v>
      </c>
      <c r="F5" s="88"/>
      <c r="G5" s="96"/>
      <c r="H5" s="97"/>
      <c r="I5" s="97"/>
      <c r="J5" s="97"/>
      <c r="K5" s="98" t="s">
        <v>60</v>
      </c>
      <c r="L5" s="99"/>
    </row>
    <row r="6" spans="2:11" ht="33" customHeight="1">
      <c r="B6" s="88" t="s">
        <v>61</v>
      </c>
      <c r="C6" s="94"/>
      <c r="D6" s="90" t="s">
        <v>57</v>
      </c>
      <c r="E6" s="88"/>
      <c r="F6" s="88"/>
      <c r="G6" s="88" t="s">
        <v>62</v>
      </c>
      <c r="H6" s="97"/>
      <c r="I6" s="97"/>
      <c r="J6" s="88"/>
      <c r="K6" s="88"/>
    </row>
    <row r="7" spans="2:11" ht="33" customHeight="1">
      <c r="B7" s="88" t="s">
        <v>63</v>
      </c>
      <c r="C7" s="96"/>
      <c r="D7" s="90" t="s">
        <v>57</v>
      </c>
      <c r="E7" s="88"/>
      <c r="F7" s="88"/>
      <c r="G7" s="100"/>
      <c r="H7" s="95" t="s">
        <v>64</v>
      </c>
      <c r="I7" s="101"/>
      <c r="J7" s="88"/>
      <c r="K7" s="88"/>
    </row>
    <row r="8" spans="2:11" ht="33" customHeight="1">
      <c r="B8" s="88" t="s">
        <v>65</v>
      </c>
      <c r="C8" s="88" t="s">
        <v>66</v>
      </c>
      <c r="D8" s="90" t="s">
        <v>57</v>
      </c>
      <c r="E8" s="88"/>
      <c r="F8" s="88"/>
      <c r="G8" s="100"/>
      <c r="H8" s="88"/>
      <c r="I8" s="101"/>
      <c r="J8" s="96"/>
      <c r="K8" s="96"/>
    </row>
    <row r="9" spans="2:11" ht="19.5" customHeight="1">
      <c r="B9" s="229" t="s">
        <v>67</v>
      </c>
      <c r="C9" s="102" t="s">
        <v>68</v>
      </c>
      <c r="D9" s="231" t="s">
        <v>57</v>
      </c>
      <c r="E9" s="229"/>
      <c r="F9" s="229"/>
      <c r="G9" s="233"/>
      <c r="H9" s="229"/>
      <c r="I9" s="235"/>
      <c r="J9" s="229"/>
      <c r="K9" s="235"/>
    </row>
    <row r="10" spans="2:11" ht="19.5" customHeight="1">
      <c r="B10" s="230"/>
      <c r="C10" s="103" t="s">
        <v>56</v>
      </c>
      <c r="D10" s="232"/>
      <c r="E10" s="230"/>
      <c r="F10" s="230"/>
      <c r="G10" s="234"/>
      <c r="H10" s="230"/>
      <c r="I10" s="236"/>
      <c r="J10" s="230"/>
      <c r="K10" s="230"/>
    </row>
    <row r="11" spans="2:11" ht="33" customHeight="1">
      <c r="B11" s="88" t="s">
        <v>69</v>
      </c>
      <c r="C11" s="88" t="s">
        <v>70</v>
      </c>
      <c r="D11" s="90" t="s">
        <v>57</v>
      </c>
      <c r="E11" s="88"/>
      <c r="F11" s="88"/>
      <c r="G11" s="88" t="s">
        <v>71</v>
      </c>
      <c r="H11" s="104" t="s">
        <v>72</v>
      </c>
      <c r="I11" s="95" t="s">
        <v>73</v>
      </c>
      <c r="J11" s="105"/>
      <c r="K11" s="88"/>
    </row>
    <row r="12" spans="2:11" ht="8.25" customHeight="1">
      <c r="B12" s="106"/>
      <c r="C12" s="106"/>
      <c r="D12" s="107"/>
      <c r="E12" s="106"/>
      <c r="F12" s="106"/>
      <c r="G12" s="106"/>
      <c r="H12" s="108"/>
      <c r="I12" s="107"/>
      <c r="J12" s="109"/>
      <c r="K12" s="106"/>
    </row>
    <row r="13" spans="2:11" ht="19.5" customHeight="1">
      <c r="B13" s="110"/>
      <c r="C13" s="111"/>
      <c r="D13" s="112"/>
      <c r="E13" s="113"/>
      <c r="F13" s="114"/>
      <c r="G13" s="115"/>
      <c r="H13" s="112"/>
      <c r="I13" s="116"/>
      <c r="J13" s="106"/>
      <c r="K13" s="117"/>
    </row>
    <row r="14" spans="2:11" ht="11.25" customHeight="1">
      <c r="B14" s="106"/>
      <c r="C14" s="118"/>
      <c r="D14" s="119"/>
      <c r="E14" s="106"/>
      <c r="F14" s="106"/>
      <c r="G14" s="118"/>
      <c r="H14" s="119"/>
      <c r="I14" s="118"/>
      <c r="J14" s="106"/>
      <c r="K14" s="106"/>
    </row>
    <row r="15" spans="1:11" ht="58.5" customHeight="1">
      <c r="A15" s="237" t="s">
        <v>74</v>
      </c>
      <c r="B15" s="228"/>
      <c r="C15" s="120" t="s">
        <v>50</v>
      </c>
      <c r="D15" s="121" t="s">
        <v>51</v>
      </c>
      <c r="E15" s="122" t="s">
        <v>52</v>
      </c>
      <c r="F15" s="123" t="s">
        <v>53</v>
      </c>
      <c r="G15" s="124" t="s">
        <v>23</v>
      </c>
      <c r="H15" s="125" t="s">
        <v>19</v>
      </c>
      <c r="I15" s="126" t="s">
        <v>9</v>
      </c>
      <c r="J15" s="127" t="s">
        <v>21</v>
      </c>
      <c r="K15" s="128" t="s">
        <v>54</v>
      </c>
    </row>
    <row r="16" spans="2:11" ht="33" customHeight="1">
      <c r="B16" s="88" t="s">
        <v>55</v>
      </c>
      <c r="C16" s="129" t="s">
        <v>75</v>
      </c>
      <c r="D16" s="130" t="s">
        <v>76</v>
      </c>
      <c r="E16" s="131"/>
      <c r="F16" s="132"/>
      <c r="G16" s="131"/>
      <c r="H16" s="132"/>
      <c r="I16" s="131"/>
      <c r="J16" s="132"/>
      <c r="K16" s="133"/>
    </row>
    <row r="17" spans="2:11" ht="33" customHeight="1">
      <c r="B17" s="88" t="s">
        <v>58</v>
      </c>
      <c r="C17" s="134"/>
      <c r="D17" s="130" t="s">
        <v>76</v>
      </c>
      <c r="E17" s="135" t="s">
        <v>77</v>
      </c>
      <c r="F17" s="136"/>
      <c r="G17" s="137"/>
      <c r="H17" s="137"/>
      <c r="I17" s="137"/>
      <c r="J17" s="137"/>
      <c r="K17" s="138" t="s">
        <v>78</v>
      </c>
    </row>
    <row r="18" spans="2:11" ht="33" customHeight="1">
      <c r="B18" s="88" t="s">
        <v>61</v>
      </c>
      <c r="C18" s="134"/>
      <c r="D18" s="130" t="s">
        <v>76</v>
      </c>
      <c r="E18" s="136"/>
      <c r="F18" s="136"/>
      <c r="G18" s="136" t="s">
        <v>79</v>
      </c>
      <c r="H18" s="137"/>
      <c r="I18" s="137"/>
      <c r="J18" s="136"/>
      <c r="K18" s="139"/>
    </row>
    <row r="19" spans="2:11" ht="33" customHeight="1">
      <c r="B19" s="88" t="s">
        <v>63</v>
      </c>
      <c r="C19" s="140"/>
      <c r="D19" s="130" t="s">
        <v>76</v>
      </c>
      <c r="E19" s="136"/>
      <c r="F19" s="136"/>
      <c r="G19" s="136"/>
      <c r="H19" s="141" t="s">
        <v>79</v>
      </c>
      <c r="I19" s="136"/>
      <c r="J19" s="136"/>
      <c r="K19" s="139"/>
    </row>
    <row r="20" spans="2:11" ht="33" customHeight="1">
      <c r="B20" s="88" t="s">
        <v>65</v>
      </c>
      <c r="C20" s="142" t="s">
        <v>75</v>
      </c>
      <c r="D20" s="130" t="s">
        <v>76</v>
      </c>
      <c r="E20" s="136"/>
      <c r="F20" s="136"/>
      <c r="G20" s="136"/>
      <c r="H20" s="136"/>
      <c r="I20" s="136"/>
      <c r="J20" s="136"/>
      <c r="K20" s="143"/>
    </row>
    <row r="21" spans="2:11" ht="19.5" customHeight="1">
      <c r="B21" s="238" t="s">
        <v>67</v>
      </c>
      <c r="C21" s="144" t="s">
        <v>80</v>
      </c>
      <c r="D21" s="240" t="s">
        <v>76</v>
      </c>
      <c r="E21" s="242"/>
      <c r="F21" s="242"/>
      <c r="G21" s="242"/>
      <c r="H21" s="242"/>
      <c r="I21" s="242"/>
      <c r="J21" s="242"/>
      <c r="K21" s="242"/>
    </row>
    <row r="22" spans="2:11" ht="19.5" customHeight="1">
      <c r="B22" s="239"/>
      <c r="C22" s="145" t="s">
        <v>75</v>
      </c>
      <c r="D22" s="241"/>
      <c r="E22" s="243"/>
      <c r="F22" s="243"/>
      <c r="G22" s="243"/>
      <c r="H22" s="243"/>
      <c r="I22" s="243"/>
      <c r="J22" s="243"/>
      <c r="K22" s="243"/>
    </row>
    <row r="23" spans="2:11" ht="33" customHeight="1">
      <c r="B23" s="88" t="s">
        <v>69</v>
      </c>
      <c r="C23" s="146" t="s">
        <v>81</v>
      </c>
      <c r="D23" s="147" t="s">
        <v>82</v>
      </c>
      <c r="E23" s="148"/>
      <c r="F23" s="148"/>
      <c r="G23" s="149" t="s">
        <v>83</v>
      </c>
      <c r="H23" s="150" t="s">
        <v>84</v>
      </c>
      <c r="I23" s="150" t="s">
        <v>82</v>
      </c>
      <c r="J23" s="151"/>
      <c r="K23" s="152"/>
    </row>
    <row r="24" spans="2:11" ht="7.5" customHeight="1">
      <c r="B24" s="106"/>
      <c r="C24" s="153"/>
      <c r="D24" s="153"/>
      <c r="E24" s="154"/>
      <c r="F24" s="154"/>
      <c r="G24" s="153"/>
      <c r="H24" s="153"/>
      <c r="I24" s="153"/>
      <c r="J24" s="155"/>
      <c r="K24" s="154"/>
    </row>
    <row r="25" spans="2:11" ht="7.5" customHeight="1">
      <c r="B25" s="106"/>
      <c r="C25" s="156"/>
      <c r="D25" s="112"/>
      <c r="E25" s="154"/>
      <c r="F25" s="154"/>
      <c r="G25" s="153"/>
      <c r="H25" s="157"/>
      <c r="I25" s="153"/>
      <c r="J25" s="155"/>
      <c r="K25" s="154"/>
    </row>
    <row r="26" spans="2:11" ht="19.5" customHeight="1">
      <c r="B26" s="106"/>
      <c r="C26" s="157"/>
      <c r="D26" s="158"/>
      <c r="E26" s="154"/>
      <c r="F26" s="154"/>
      <c r="G26" s="154"/>
      <c r="H26" s="157"/>
      <c r="I26" s="154"/>
      <c r="J26" s="159"/>
      <c r="K26" s="154"/>
    </row>
    <row r="27" spans="2:11" ht="18" customHeight="1">
      <c r="B27" s="78"/>
      <c r="C27" s="160"/>
      <c r="D27" s="161"/>
      <c r="E27" s="160"/>
      <c r="F27" s="162"/>
      <c r="G27" s="163"/>
      <c r="H27" s="164"/>
      <c r="I27" s="161"/>
      <c r="J27" s="161"/>
      <c r="K27" s="165"/>
    </row>
    <row r="28" spans="2:11" ht="15" customHeight="1">
      <c r="B28" s="78"/>
      <c r="C28" s="161"/>
      <c r="D28" s="161"/>
      <c r="E28" s="161"/>
      <c r="F28" s="161"/>
      <c r="G28" s="161"/>
      <c r="H28" s="163"/>
      <c r="I28" s="161"/>
      <c r="J28" s="161"/>
      <c r="K28" s="161"/>
    </row>
  </sheetData>
  <sheetProtection/>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zoomScalePageLayoutView="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sheetProtection/>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zoomScalePageLayoutView="0" workbookViewId="0" topLeftCell="A1">
      <selection activeCell="F1" sqref="F1"/>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47" t="s">
        <v>85</v>
      </c>
      <c r="B1" s="247"/>
      <c r="C1" s="247"/>
      <c r="D1" s="247"/>
      <c r="E1" s="11"/>
    </row>
    <row r="2" spans="1:5" s="167" customFormat="1" ht="9" customHeight="1">
      <c r="A2" s="248"/>
      <c r="B2" s="249"/>
      <c r="C2" s="249"/>
      <c r="D2" s="249"/>
      <c r="E2" s="166"/>
    </row>
    <row r="3" spans="1:5" s="12" customFormat="1" ht="24.75" customHeight="1">
      <c r="A3" s="250" t="s">
        <v>37</v>
      </c>
      <c r="B3" s="168"/>
      <c r="C3" s="251" t="s">
        <v>87</v>
      </c>
      <c r="D3" s="252"/>
      <c r="E3" s="18"/>
    </row>
    <row r="4" spans="1:5" s="12" customFormat="1" ht="24.75" customHeight="1">
      <c r="A4" s="250"/>
      <c r="B4" s="168"/>
      <c r="C4" s="251" t="s">
        <v>88</v>
      </c>
      <c r="D4" s="252"/>
      <c r="E4" s="18"/>
    </row>
    <row r="5" spans="1:5" s="12" customFormat="1" ht="75" customHeight="1">
      <c r="A5" s="244" t="s">
        <v>89</v>
      </c>
      <c r="B5" s="244"/>
      <c r="C5" s="244"/>
      <c r="D5" s="244"/>
      <c r="E5" s="18"/>
    </row>
    <row r="6" spans="1:5" s="12" customFormat="1" ht="75" customHeight="1">
      <c r="A6" s="244"/>
      <c r="B6" s="244"/>
      <c r="C6" s="244"/>
      <c r="D6" s="244"/>
      <c r="E6" s="18"/>
    </row>
    <row r="7" spans="1:5" s="12" customFormat="1" ht="75" customHeight="1">
      <c r="A7" s="245" t="s">
        <v>118</v>
      </c>
      <c r="B7" s="246"/>
      <c r="C7" s="246"/>
      <c r="D7" s="246"/>
      <c r="E7" s="18"/>
    </row>
    <row r="8" spans="1:5" s="12" customFormat="1" ht="75" customHeight="1">
      <c r="A8" s="253"/>
      <c r="B8" s="253"/>
      <c r="C8" s="253"/>
      <c r="D8" s="253"/>
      <c r="E8" s="18"/>
    </row>
    <row r="9" spans="1:5" s="12" customFormat="1" ht="7.5" customHeight="1">
      <c r="A9" s="169"/>
      <c r="B9" s="254"/>
      <c r="C9" s="255"/>
      <c r="D9" s="170"/>
      <c r="E9" s="18"/>
    </row>
    <row r="10" spans="1:5" s="12" customFormat="1" ht="24.75" customHeight="1">
      <c r="A10" s="256" t="s">
        <v>91</v>
      </c>
      <c r="B10" s="171"/>
      <c r="C10" s="251" t="s">
        <v>119</v>
      </c>
      <c r="D10" s="201"/>
      <c r="E10" s="54"/>
    </row>
    <row r="11" spans="1:5" s="12" customFormat="1" ht="24.75" customHeight="1">
      <c r="A11" s="256"/>
      <c r="B11" s="171"/>
      <c r="C11" s="251" t="s">
        <v>86</v>
      </c>
      <c r="D11" s="201"/>
      <c r="E11" s="54"/>
    </row>
    <row r="12" spans="1:5" s="12" customFormat="1" ht="75" customHeight="1">
      <c r="A12" s="244" t="s">
        <v>120</v>
      </c>
      <c r="B12" s="257"/>
      <c r="C12" s="257"/>
      <c r="D12" s="257"/>
      <c r="E12" s="54"/>
    </row>
    <row r="13" spans="1:5" s="12" customFormat="1" ht="75" customHeight="1">
      <c r="A13" s="257"/>
      <c r="B13" s="257"/>
      <c r="C13" s="257"/>
      <c r="D13" s="257"/>
      <c r="E13" s="54"/>
    </row>
    <row r="14" spans="1:5" s="12" customFormat="1" ht="75" customHeight="1">
      <c r="A14" s="258" t="s">
        <v>121</v>
      </c>
      <c r="B14" s="259"/>
      <c r="C14" s="259"/>
      <c r="D14" s="259"/>
      <c r="E14" s="54"/>
    </row>
    <row r="15" spans="1:5" s="12" customFormat="1" ht="75" customHeight="1">
      <c r="A15" s="260"/>
      <c r="B15" s="260"/>
      <c r="C15" s="260"/>
      <c r="D15" s="260"/>
      <c r="E15" s="54"/>
    </row>
    <row r="16" spans="1:5" s="12" customFormat="1" ht="7.5" customHeight="1">
      <c r="A16" s="169"/>
      <c r="B16" s="172"/>
      <c r="C16" s="172"/>
      <c r="D16" s="11"/>
      <c r="E16" s="18"/>
    </row>
    <row r="17" spans="1:5" s="12" customFormat="1" ht="24.75" customHeight="1">
      <c r="A17" s="256" t="s">
        <v>93</v>
      </c>
      <c r="B17" s="171"/>
      <c r="C17" s="251" t="s">
        <v>122</v>
      </c>
      <c r="D17" s="201"/>
      <c r="E17" s="54"/>
    </row>
    <row r="18" spans="1:5" s="12" customFormat="1" ht="24.75" customHeight="1">
      <c r="A18" s="256"/>
      <c r="B18" s="171"/>
      <c r="C18" s="251" t="s">
        <v>123</v>
      </c>
      <c r="D18" s="201"/>
      <c r="E18" s="54"/>
    </row>
    <row r="19" spans="1:5" s="12" customFormat="1" ht="75" customHeight="1">
      <c r="A19" s="244" t="s">
        <v>124</v>
      </c>
      <c r="B19" s="261"/>
      <c r="C19" s="261"/>
      <c r="D19" s="261"/>
      <c r="E19" s="54"/>
    </row>
    <row r="20" spans="1:5" s="12" customFormat="1" ht="75" customHeight="1">
      <c r="A20" s="261"/>
      <c r="B20" s="261"/>
      <c r="C20" s="261"/>
      <c r="D20" s="261"/>
      <c r="E20" s="54"/>
    </row>
    <row r="21" spans="1:5" s="12" customFormat="1" ht="75" customHeight="1">
      <c r="A21" s="258" t="s">
        <v>125</v>
      </c>
      <c r="B21" s="261"/>
      <c r="C21" s="261"/>
      <c r="D21" s="261"/>
      <c r="E21" s="18"/>
    </row>
    <row r="22" spans="1:5" s="12" customFormat="1" ht="75" customHeight="1">
      <c r="A22" s="262"/>
      <c r="B22" s="262"/>
      <c r="C22" s="262"/>
      <c r="D22" s="262"/>
      <c r="E22" s="18"/>
    </row>
    <row r="23" spans="1:5" s="12" customFormat="1" ht="7.5" customHeight="1">
      <c r="A23" s="263"/>
      <c r="B23" s="263"/>
      <c r="C23" s="263"/>
      <c r="D23" s="263"/>
      <c r="E23" s="18"/>
    </row>
    <row r="24" spans="1:5" s="12" customFormat="1" ht="24.75" customHeight="1">
      <c r="A24" s="250" t="s">
        <v>94</v>
      </c>
      <c r="B24" s="171"/>
      <c r="C24" s="251" t="s">
        <v>126</v>
      </c>
      <c r="D24" s="264"/>
      <c r="E24" s="54"/>
    </row>
    <row r="25" spans="1:5" s="12" customFormat="1" ht="24.75" customHeight="1">
      <c r="A25" s="250"/>
      <c r="B25" s="171"/>
      <c r="C25" s="251" t="s">
        <v>127</v>
      </c>
      <c r="D25" s="264"/>
      <c r="E25" s="54"/>
    </row>
    <row r="26" spans="1:5" s="12" customFormat="1" ht="75" customHeight="1">
      <c r="A26" s="244" t="s">
        <v>128</v>
      </c>
      <c r="B26" s="244"/>
      <c r="C26" s="244"/>
      <c r="D26" s="244"/>
      <c r="E26" s="54"/>
    </row>
    <row r="27" spans="1:5" s="12" customFormat="1" ht="75" customHeight="1">
      <c r="A27" s="244"/>
      <c r="B27" s="244"/>
      <c r="C27" s="244"/>
      <c r="D27" s="244"/>
      <c r="E27" s="54"/>
    </row>
    <row r="28" spans="1:5" s="12" customFormat="1" ht="75" customHeight="1">
      <c r="A28" s="265" t="s">
        <v>129</v>
      </c>
      <c r="B28" s="246"/>
      <c r="C28" s="246"/>
      <c r="D28" s="246"/>
      <c r="E28" s="54"/>
    </row>
    <row r="29" spans="1:5" s="12" customFormat="1" ht="75" customHeight="1">
      <c r="A29" s="246"/>
      <c r="B29" s="246"/>
      <c r="C29" s="246"/>
      <c r="D29" s="246"/>
      <c r="E29" s="54"/>
    </row>
    <row r="30" spans="1:5" s="12" customFormat="1" ht="9" customHeight="1">
      <c r="A30" s="263"/>
      <c r="B30" s="263"/>
      <c r="C30" s="263"/>
      <c r="D30" s="263"/>
      <c r="E30" s="18"/>
    </row>
    <row r="31" spans="1:5" s="174" customFormat="1" ht="24.75" customHeight="1">
      <c r="A31" s="250" t="s">
        <v>95</v>
      </c>
      <c r="B31" s="171"/>
      <c r="C31" s="251" t="s">
        <v>130</v>
      </c>
      <c r="D31" s="201"/>
      <c r="E31" s="173"/>
    </row>
    <row r="32" spans="1:5" s="174" customFormat="1" ht="24.75" customHeight="1">
      <c r="A32" s="250"/>
      <c r="B32" s="171"/>
      <c r="C32" s="251" t="s">
        <v>86</v>
      </c>
      <c r="D32" s="201"/>
      <c r="E32" s="173"/>
    </row>
    <row r="33" spans="1:5" s="12" customFormat="1" ht="75" customHeight="1">
      <c r="A33" s="244" t="s">
        <v>131</v>
      </c>
      <c r="B33" s="244"/>
      <c r="C33" s="244"/>
      <c r="D33" s="244"/>
      <c r="E33" s="54"/>
    </row>
    <row r="34" spans="1:5" s="12" customFormat="1" ht="75" customHeight="1">
      <c r="A34" s="244"/>
      <c r="B34" s="244"/>
      <c r="C34" s="244"/>
      <c r="D34" s="244"/>
      <c r="E34" s="54"/>
    </row>
    <row r="35" spans="1:5" s="12" customFormat="1" ht="75" customHeight="1">
      <c r="A35" s="245" t="s">
        <v>132</v>
      </c>
      <c r="B35" s="246"/>
      <c r="C35" s="246"/>
      <c r="D35" s="246"/>
      <c r="E35" s="18"/>
    </row>
    <row r="36" spans="1:5" s="12" customFormat="1" ht="75" customHeight="1">
      <c r="A36" s="253"/>
      <c r="B36" s="253"/>
      <c r="C36" s="253"/>
      <c r="D36" s="253"/>
      <c r="E36" s="18"/>
    </row>
    <row r="37" spans="1:5" s="12" customFormat="1" ht="7.5" customHeight="1">
      <c r="A37" s="263"/>
      <c r="B37" s="263"/>
      <c r="C37" s="263"/>
      <c r="D37" s="263"/>
      <c r="E37" s="18"/>
    </row>
    <row r="38" spans="1:5" s="12" customFormat="1" ht="24.75" customHeight="1">
      <c r="A38" s="266" t="s">
        <v>98</v>
      </c>
      <c r="B38" s="175"/>
      <c r="C38" s="251" t="s">
        <v>133</v>
      </c>
      <c r="D38" s="201"/>
      <c r="E38" s="54"/>
    </row>
    <row r="39" spans="1:5" s="12" customFormat="1" ht="24.75" customHeight="1">
      <c r="A39" s="266"/>
      <c r="B39" s="175"/>
      <c r="C39" s="251" t="s">
        <v>134</v>
      </c>
      <c r="D39" s="201"/>
      <c r="E39" s="54"/>
    </row>
    <row r="40" spans="1:5" s="12" customFormat="1" ht="75" customHeight="1">
      <c r="A40" s="244" t="s">
        <v>135</v>
      </c>
      <c r="B40" s="244"/>
      <c r="C40" s="244"/>
      <c r="D40" s="244"/>
      <c r="E40" s="54"/>
    </row>
    <row r="41" spans="1:5" s="12" customFormat="1" ht="75" customHeight="1">
      <c r="A41" s="244"/>
      <c r="B41" s="244"/>
      <c r="C41" s="244"/>
      <c r="D41" s="244"/>
      <c r="E41" s="54"/>
    </row>
    <row r="42" spans="1:5" s="12" customFormat="1" ht="75" customHeight="1">
      <c r="A42" s="244" t="s">
        <v>136</v>
      </c>
      <c r="B42" s="244"/>
      <c r="C42" s="244"/>
      <c r="D42" s="244"/>
      <c r="E42" s="54"/>
    </row>
    <row r="43" spans="1:5" s="12" customFormat="1" ht="75" customHeight="1">
      <c r="A43" s="267"/>
      <c r="B43" s="267"/>
      <c r="C43" s="267"/>
      <c r="D43" s="267"/>
      <c r="E43" s="54"/>
    </row>
    <row r="44" spans="1:5" s="12" customFormat="1" ht="7.5" customHeight="1">
      <c r="A44" s="263"/>
      <c r="B44" s="263"/>
      <c r="C44" s="263"/>
      <c r="D44" s="263"/>
      <c r="E44" s="18"/>
    </row>
    <row r="45" spans="1:5" s="12" customFormat="1" ht="24.75" customHeight="1">
      <c r="A45" s="266" t="s">
        <v>101</v>
      </c>
      <c r="B45" s="176"/>
      <c r="C45" s="251" t="s">
        <v>137</v>
      </c>
      <c r="D45" s="201"/>
      <c r="E45" s="177"/>
    </row>
    <row r="46" spans="1:5" s="12" customFormat="1" ht="24.75" customHeight="1">
      <c r="A46" s="268"/>
      <c r="B46" s="178"/>
      <c r="C46" s="251" t="s">
        <v>138</v>
      </c>
      <c r="D46" s="201"/>
      <c r="E46" s="177"/>
    </row>
    <row r="47" spans="1:5" s="36" customFormat="1" ht="75" customHeight="1">
      <c r="A47" s="244" t="s">
        <v>139</v>
      </c>
      <c r="B47" s="244"/>
      <c r="C47" s="244"/>
      <c r="D47" s="244"/>
      <c r="E47" s="62"/>
    </row>
    <row r="48" spans="1:5" s="36" customFormat="1" ht="75" customHeight="1">
      <c r="A48" s="244"/>
      <c r="B48" s="244"/>
      <c r="C48" s="244"/>
      <c r="D48" s="244"/>
      <c r="E48" s="62"/>
    </row>
    <row r="49" spans="1:5" s="36" customFormat="1" ht="75" customHeight="1">
      <c r="A49" s="244" t="s">
        <v>140</v>
      </c>
      <c r="B49" s="244"/>
      <c r="C49" s="244"/>
      <c r="D49" s="244"/>
      <c r="E49" s="62"/>
    </row>
    <row r="50" spans="1:5" s="36" customFormat="1" ht="75" customHeight="1">
      <c r="A50" s="269"/>
      <c r="B50" s="269"/>
      <c r="C50" s="269"/>
      <c r="D50" s="269"/>
      <c r="E50" s="62"/>
    </row>
    <row r="51" spans="1:5" s="12" customFormat="1" ht="7.5" customHeight="1">
      <c r="A51" s="263"/>
      <c r="B51" s="263"/>
      <c r="C51" s="263"/>
      <c r="D51" s="263"/>
      <c r="E51" s="18"/>
    </row>
    <row r="52" spans="1:5" s="12" customFormat="1" ht="24.75" customHeight="1">
      <c r="A52" s="250" t="s">
        <v>105</v>
      </c>
      <c r="B52" s="168"/>
      <c r="C52" s="251" t="s">
        <v>141</v>
      </c>
      <c r="D52" s="270"/>
      <c r="E52" s="54"/>
    </row>
    <row r="53" spans="1:5" s="12" customFormat="1" ht="24.75" customHeight="1">
      <c r="A53" s="250"/>
      <c r="B53" s="168"/>
      <c r="C53" s="251" t="s">
        <v>142</v>
      </c>
      <c r="D53" s="270"/>
      <c r="E53" s="54"/>
    </row>
    <row r="54" spans="1:5" s="12" customFormat="1" ht="75" customHeight="1">
      <c r="A54" s="244" t="s">
        <v>143</v>
      </c>
      <c r="B54" s="244"/>
      <c r="C54" s="244"/>
      <c r="D54" s="244"/>
      <c r="E54" s="18"/>
    </row>
    <row r="55" spans="1:5" s="12" customFormat="1" ht="75" customHeight="1">
      <c r="A55" s="244"/>
      <c r="B55" s="244"/>
      <c r="C55" s="244"/>
      <c r="D55" s="244"/>
      <c r="E55" s="18"/>
    </row>
    <row r="56" spans="1:5" s="12" customFormat="1" ht="75" customHeight="1">
      <c r="A56" s="245" t="s">
        <v>144</v>
      </c>
      <c r="B56" s="246"/>
      <c r="C56" s="246"/>
      <c r="D56" s="246"/>
      <c r="E56" s="18"/>
    </row>
    <row r="57" spans="1:5" s="12" customFormat="1" ht="75" customHeight="1">
      <c r="A57" s="246"/>
      <c r="B57" s="246"/>
      <c r="C57" s="246"/>
      <c r="D57" s="246"/>
      <c r="E57" s="18"/>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0:A11"/>
    <mergeCell ref="C10:D10"/>
    <mergeCell ref="C11:D11"/>
    <mergeCell ref="A12:D13"/>
    <mergeCell ref="A14:D15"/>
    <mergeCell ref="A17:A18"/>
    <mergeCell ref="C17:D17"/>
    <mergeCell ref="C18:D18"/>
    <mergeCell ref="A54:D55"/>
    <mergeCell ref="A56:D57"/>
    <mergeCell ref="A1:D1"/>
    <mergeCell ref="A2:D2"/>
    <mergeCell ref="A3:A4"/>
    <mergeCell ref="C3:D3"/>
    <mergeCell ref="C4:D4"/>
    <mergeCell ref="A5:D6"/>
    <mergeCell ref="A7:D8"/>
    <mergeCell ref="B9:C9"/>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user</cp:lastModifiedBy>
  <cp:lastPrinted>2019-07-25T12:37:47Z</cp:lastPrinted>
  <dcterms:created xsi:type="dcterms:W3CDTF">2019-06-27T11:03:41Z</dcterms:created>
  <dcterms:modified xsi:type="dcterms:W3CDTF">2019-07-25T12:58:59Z</dcterms:modified>
  <cp:category/>
  <cp:version/>
  <cp:contentType/>
  <cp:contentStatus/>
</cp:coreProperties>
</file>