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<sst xmlns="http://schemas.openxmlformats.org/spreadsheetml/2006/main" count="295" uniqueCount="160">
  <si>
    <t>30.6.</t>
  </si>
  <si>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</si>
  <si>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</si>
  <si>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</si>
  <si>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</si>
  <si>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</si>
  <si>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</si>
  <si>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</si>
  <si>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Slavnost Dvou Srdcí Lásky</t>
  </si>
  <si>
    <t>30´</t>
  </si>
  <si>
    <t>7:30</t>
  </si>
  <si>
    <t>Včelákov</t>
  </si>
  <si>
    <t>dle kalendáře intencí</t>
  </si>
  <si>
    <t>V</t>
  </si>
  <si>
    <t>Hlinsko - Centrum Jana XXIII.</t>
  </si>
  <si>
    <t>R</t>
  </si>
  <si>
    <t>9:00</t>
  </si>
  <si>
    <t>Hlinsko - děkanský kostel</t>
  </si>
  <si>
    <t>za živé i zemřelé farníky</t>
  </si>
  <si>
    <t>S</t>
  </si>
  <si>
    <t>15´</t>
  </si>
  <si>
    <t>Studnice</t>
  </si>
  <si>
    <t>za rodinu Vaškovu a Soukupovu</t>
  </si>
  <si>
    <t>P</t>
  </si>
  <si>
    <t>10:30</t>
  </si>
  <si>
    <r>
      <t xml:space="preserve">Chlum </t>
    </r>
    <r>
      <rPr>
        <sz val="20"/>
        <color indexed="14"/>
        <rFont val="Arial"/>
        <family val="2"/>
      </rPr>
      <t>svatých Petra a Pavla</t>
    </r>
    <r>
      <rPr>
        <sz val="20"/>
        <color indexed="60"/>
        <rFont val="Arial"/>
        <family val="2"/>
      </rPr>
      <t xml:space="preserve"> </t>
    </r>
    <r>
      <rPr>
        <sz val="20"/>
        <color indexed="10"/>
        <rFont val="Arial"/>
        <family val="2"/>
      </rPr>
      <t>POUŤ</t>
    </r>
  </si>
  <si>
    <t>12:00</t>
  </si>
  <si>
    <r>
      <t>Stan</t>
    </r>
    <r>
      <rPr>
        <sz val="20"/>
        <color indexed="52"/>
        <rFont val="Arial"/>
        <family val="2"/>
      </rPr>
      <t xml:space="preserve"> </t>
    </r>
    <r>
      <rPr>
        <sz val="20"/>
        <color indexed="14"/>
        <rFont val="Arial"/>
        <family val="2"/>
      </rPr>
      <t>sv. Jan Křtitel</t>
    </r>
    <r>
      <rPr>
        <sz val="20"/>
        <color indexed="52"/>
        <rFont val="Arial"/>
        <family val="2"/>
      </rPr>
      <t xml:space="preserve"> </t>
    </r>
    <r>
      <rPr>
        <sz val="20"/>
        <color indexed="10"/>
        <rFont val="Arial"/>
        <family val="2"/>
      </rPr>
      <t>POUŤ</t>
    </r>
  </si>
  <si>
    <t>1.7.</t>
  </si>
  <si>
    <t>pondělí</t>
  </si>
  <si>
    <t>13. týdne v mezidobí</t>
  </si>
  <si>
    <t>17:00</t>
  </si>
  <si>
    <r>
      <t xml:space="preserve">Hlinsko - děkanský kostel </t>
    </r>
    <r>
      <rPr>
        <sz val="20"/>
        <color indexed="10"/>
        <rFont val="Arial"/>
        <family val="2"/>
      </rPr>
      <t>adorace</t>
    </r>
  </si>
  <si>
    <t>za dar zdraví pro vnuka Ondřeje a za zdárný průběh operace a za lékaře</t>
  </si>
  <si>
    <t>18:00</t>
  </si>
  <si>
    <t>Hlinsko - fara</t>
  </si>
  <si>
    <t>Modlitby matek</t>
  </si>
  <si>
    <t>2.7.</t>
  </si>
  <si>
    <t>úterý</t>
  </si>
  <si>
    <t>20´</t>
  </si>
  <si>
    <t>10:00</t>
  </si>
  <si>
    <t>Hlinsko - DS Drachtinka</t>
  </si>
  <si>
    <t>Večeřadlo MKH - sv. růženec, zasvěcení Neposkvrn. Srdci</t>
  </si>
  <si>
    <t>17:30</t>
  </si>
  <si>
    <t>Hamry - azylový dům</t>
  </si>
  <si>
    <t>3.7.</t>
  </si>
  <si>
    <t xml:space="preserve">1. středa </t>
  </si>
  <si>
    <t>Chlum</t>
  </si>
  <si>
    <t>4.7.</t>
  </si>
  <si>
    <t>1. čtvrtek</t>
  </si>
  <si>
    <t>za Jana a Marii Bouškovy</t>
  </si>
  <si>
    <t>5.7.</t>
  </si>
  <si>
    <t>1. pátek</t>
  </si>
  <si>
    <r>
      <t xml:space="preserve">Hlinsko - děkanský kostel </t>
    </r>
    <r>
      <rPr>
        <sz val="19"/>
        <color indexed="10"/>
        <rFont val="Arial"/>
        <family val="2"/>
      </rPr>
      <t>adorace</t>
    </r>
  </si>
  <si>
    <t>za rodinu Sodomkovu, Plíškovu a Maceškovu</t>
  </si>
  <si>
    <t>6.7.</t>
  </si>
  <si>
    <t>1. sobota</t>
  </si>
  <si>
    <t>8:00</t>
  </si>
  <si>
    <t>za Josefa Říhu a rodiče a sourozence,</t>
  </si>
  <si>
    <t>adorace</t>
  </si>
  <si>
    <t>za rodinu Hertlovu, Zlevorovu a Pekařovu</t>
  </si>
  <si>
    <t>za Miroslava Gregora, rodinu Petrlíkovu</t>
  </si>
  <si>
    <t xml:space="preserve"> s nedělní platností (kdo z vážných důvodů nemůže v neděli)</t>
  </si>
  <si>
    <t>a jejich syna Miloslava</t>
  </si>
  <si>
    <t>7.7.</t>
  </si>
  <si>
    <t>1. neděle</t>
  </si>
  <si>
    <t>14. v mezidobí</t>
  </si>
  <si>
    <t>11:00</t>
  </si>
  <si>
    <t>za Vladimíra Jehličku</t>
  </si>
  <si>
    <t>B</t>
  </si>
  <si>
    <t>*</t>
  </si>
  <si>
    <r>
      <t xml:space="preserve">Svátost smíření před začátkem bohoslužeb: 20´ minut, 30´ minut, P na požádání </t>
    </r>
    <r>
      <rPr>
        <i/>
        <sz val="20"/>
        <rFont val="Arial"/>
        <family val="2"/>
      </rPr>
      <t>(po mši sv.)</t>
    </r>
    <r>
      <rPr>
        <sz val="20"/>
        <rFont val="Arial"/>
        <family val="2"/>
      </rPr>
      <t>.</t>
    </r>
  </si>
  <si>
    <t xml:space="preserve">Za Vaši štědrost při sbírce na Charitu z neděle 23.6.2019 Pán Bůh Vám odplať:
     Hlinsko 7.777,-  Centrum 880,-  Chlum 4.030,- Studnice 3.005,-  Včelákov 890,- Kč.  </t>
  </si>
  <si>
    <r>
      <t xml:space="preserve">Sbírka neděle 30.6.2019 je určena na opravu kostela v Hlinsku </t>
    </r>
    <r>
      <rPr>
        <i/>
        <sz val="17"/>
        <rFont val="Arial"/>
        <family val="2"/>
      </rPr>
      <t>(Včelákov běžná sbírka)</t>
    </r>
    <r>
      <rPr>
        <sz val="17"/>
        <rFont val="Arial"/>
        <family val="2"/>
      </rPr>
      <t xml:space="preserve">. </t>
    </r>
  </si>
  <si>
    <t>Modlitba svatého růžence Večeřadla MKH v Centru sv. Jana XXIII. o prázdninách začíná v 17 hodin.</t>
  </si>
  <si>
    <t>V neděli 7.7.2019 bude mše svatá ve Studnicích v 11 hodin spojená s udílením svátosti křtu.</t>
  </si>
  <si>
    <t>Nadační fond Betlém nenarozeným vyhlašuje výběrové řízení na SPRÁVCE AZYLOVÉHO DOMU v Hamrech. Přihlášky do 25.7.2019 (Holenova@nfbetlem.cz, telefon: 732 171 373. Nástup 1.9.2019, příp. dříve. Více nástěnka.</t>
  </si>
  <si>
    <r>
      <t xml:space="preserve">Poutě: </t>
    </r>
    <r>
      <rPr>
        <b/>
        <sz val="17"/>
        <rFont val="Arial"/>
        <family val="2"/>
      </rPr>
      <t>Včelákov</t>
    </r>
    <r>
      <rPr>
        <sz val="17"/>
        <rFont val="Arial"/>
        <family val="2"/>
      </rPr>
      <t xml:space="preserve"> svatá Maří Magdaléna neděle 28.7.2019 7:30;  </t>
    </r>
    <r>
      <rPr>
        <b/>
        <sz val="17"/>
        <rFont val="Arial"/>
        <family val="2"/>
      </rPr>
      <t>Vítanov</t>
    </r>
    <r>
      <rPr>
        <sz val="17"/>
        <rFont val="Arial"/>
        <family val="2"/>
      </rPr>
      <t xml:space="preserve"> sv. Anna neděle 28.7.2019 12 hodin.</t>
    </r>
  </si>
  <si>
    <t>Děkan P.Marian Sokol  603 501 865, farní vikář P.Petr Vtípil 736 669 474, výpomocný P.Jiří Remeš  732 847 303
Úřední hodiny děkanství (fara) Hlinsko středa 14 - 16 hodin.</t>
  </si>
  <si>
    <t>sv. prvomučedníci římští; výročí posvěcení katedrály sv. Václava v Olomouci 1131</t>
  </si>
  <si>
    <r>
      <t xml:space="preserve">sv. </t>
    </r>
    <r>
      <rPr>
        <b/>
        <i/>
        <sz val="14"/>
        <rFont val="Arial"/>
        <family val="2"/>
      </rPr>
      <t>Theobald</t>
    </r>
    <r>
      <rPr>
        <i/>
        <sz val="14"/>
        <rFont val="Arial"/>
        <family val="2"/>
      </rPr>
      <t xml:space="preserve"> (Děpolt) z Provins, kněz poustevník ECMC
sv. </t>
    </r>
    <r>
      <rPr>
        <b/>
        <i/>
        <sz val="14"/>
        <rFont val="Arial"/>
        <family val="2"/>
      </rPr>
      <t>Theodorik</t>
    </r>
    <r>
      <rPr>
        <i/>
        <sz val="14"/>
        <rFont val="Arial"/>
        <family val="2"/>
      </rPr>
      <t xml:space="preserve"> (Dětřich) z Remeše, opat; sv.</t>
    </r>
    <r>
      <rPr>
        <b/>
        <i/>
        <sz val="14"/>
        <rFont val="Arial"/>
        <family val="2"/>
      </rPr>
      <t>Áron</t>
    </r>
    <r>
      <rPr>
        <i/>
        <sz val="14"/>
        <rFont val="Arial"/>
        <family val="2"/>
      </rPr>
      <t>, SZ kněz</t>
    </r>
  </si>
  <si>
    <r>
      <t xml:space="preserve">sv. </t>
    </r>
    <r>
      <rPr>
        <b/>
        <i/>
        <sz val="18"/>
        <rFont val="Arial"/>
        <family val="0"/>
      </rPr>
      <t>Ota</t>
    </r>
    <r>
      <rPr>
        <i/>
        <sz val="18"/>
        <rFont val="Arial"/>
        <family val="0"/>
      </rPr>
      <t>, biskup Bamberk</t>
    </r>
  </si>
  <si>
    <r>
      <t xml:space="preserve">svátek sv. </t>
    </r>
    <r>
      <rPr>
        <b/>
        <i/>
        <sz val="18"/>
        <rFont val="Arial"/>
        <family val="0"/>
      </rPr>
      <t>Tomáš</t>
    </r>
    <r>
      <rPr>
        <i/>
        <sz val="18"/>
        <rFont val="Arial"/>
        <family val="0"/>
      </rPr>
      <t>, apoštol, mučedník</t>
    </r>
  </si>
  <si>
    <r>
      <t xml:space="preserve">slavnost sv. </t>
    </r>
    <r>
      <rPr>
        <b/>
        <i/>
        <sz val="13"/>
        <rFont val="Arial"/>
        <family val="0"/>
      </rPr>
      <t>Cyril</t>
    </r>
    <r>
      <rPr>
        <i/>
        <sz val="13"/>
        <rFont val="Arial"/>
        <family val="0"/>
      </rPr>
      <t xml:space="preserve">, mnich a sv. </t>
    </r>
    <r>
      <rPr>
        <b/>
        <i/>
        <sz val="13"/>
        <rFont val="Arial"/>
        <family val="0"/>
      </rPr>
      <t>Metoděj</t>
    </r>
    <r>
      <rPr>
        <i/>
        <sz val="13"/>
        <rFont val="Arial"/>
        <family val="0"/>
      </rPr>
      <t>, biskup, věrozvěsti, patroni Evropy
Panna Maria Radostná</t>
    </r>
  </si>
  <si>
    <r>
      <t xml:space="preserve">sv. </t>
    </r>
    <r>
      <rPr>
        <b/>
        <i/>
        <sz val="18"/>
        <rFont val="Arial"/>
        <family val="0"/>
      </rPr>
      <t>Marie Gorettiová</t>
    </r>
    <r>
      <rPr>
        <i/>
        <sz val="18"/>
        <rFont val="Arial"/>
        <family val="0"/>
      </rPr>
      <t>, panna, mučednice</t>
    </r>
  </si>
  <si>
    <r>
      <t>sv.</t>
    </r>
    <r>
      <rPr>
        <b/>
        <i/>
        <sz val="18"/>
        <rFont val="Arial"/>
        <family val="0"/>
      </rPr>
      <t>Wilibald</t>
    </r>
    <r>
      <rPr>
        <i/>
        <sz val="18"/>
        <rFont val="Arial"/>
        <family val="0"/>
      </rPr>
      <t>,biskup Eichstädt; bl.</t>
    </r>
    <r>
      <rPr>
        <b/>
        <i/>
        <sz val="18"/>
        <rFont val="Arial"/>
        <family val="0"/>
      </rPr>
      <t>Benedikt XI.</t>
    </r>
    <r>
      <rPr>
        <i/>
        <sz val="18"/>
        <rFont val="Arial"/>
        <family val="0"/>
      </rPr>
      <t>,papež OP</t>
    </r>
  </si>
  <si>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</si>
  <si>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</si>
  <si>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</si>
  <si>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</si>
  <si>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</si>
  <si>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</si>
  <si>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</si>
  <si>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</si>
  <si>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</si>
  <si>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</si>
  <si>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</si>
  <si>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</si>
  <si>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</si>
  <si>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r>
      <t xml:space="preserve">17:30  </t>
    </r>
    <r>
      <rPr>
        <sz val="13"/>
        <rFont val="Arial"/>
        <family val="2"/>
      </rPr>
      <t xml:space="preserve">          </t>
    </r>
    <r>
      <rPr>
        <sz val="10"/>
        <rFont val="Arial"/>
        <family val="2"/>
      </rPr>
      <t>1. úterý měsíce</t>
    </r>
  </si>
  <si>
    <t>Středa</t>
  </si>
  <si>
    <t>18:00 S</t>
  </si>
  <si>
    <t>Čtvrtek</t>
  </si>
  <si>
    <t>18:00 V</t>
  </si>
  <si>
    <t>Pátek</t>
  </si>
  <si>
    <t>17:00 S</t>
  </si>
  <si>
    <t>7:30 R</t>
  </si>
  <si>
    <t>Sobota</t>
  </si>
  <si>
    <t>8:00 S</t>
  </si>
  <si>
    <t>Neděle</t>
  </si>
  <si>
    <t xml:space="preserve">  9:00 S</t>
  </si>
  <si>
    <t>10:30 S</t>
  </si>
  <si>
    <r>
      <t xml:space="preserve">9:00 V </t>
    </r>
    <r>
      <rPr>
        <b/>
        <i/>
        <sz val="14"/>
        <rFont val="Nirmala UI"/>
        <family val="2"/>
      </rPr>
      <t>1*)</t>
    </r>
  </si>
  <si>
    <t xml:space="preserve">  7:30 V</t>
  </si>
  <si>
    <r>
      <t xml:space="preserve">           1*)</t>
    </r>
    <r>
      <rPr>
        <i/>
        <sz val="14"/>
        <rFont val="Nirmala UI"/>
        <family val="2"/>
      </rPr>
      <t xml:space="preserve"> neděle 7.7.2019 v 11 hodin</t>
    </r>
  </si>
  <si>
    <t>svátost smíření</t>
  </si>
  <si>
    <t>od 16:30</t>
  </si>
  <si>
    <t>od  9:40</t>
  </si>
  <si>
    <r>
      <t xml:space="preserve">17:15          </t>
    </r>
    <r>
      <rPr>
        <sz val="10"/>
        <color indexed="36"/>
        <rFont val="Arial"/>
        <family val="2"/>
      </rPr>
      <t>1. úterý měsíce</t>
    </r>
  </si>
  <si>
    <t>od 17:30</t>
  </si>
  <si>
    <t>od 7:00</t>
  </si>
  <si>
    <t>od 7:30</t>
  </si>
  <si>
    <t>od   8:30</t>
  </si>
  <si>
    <t>od  7:00</t>
  </si>
  <si>
    <t>na požádání</t>
  </si>
  <si>
    <r>
      <t xml:space="preserve">od 8:45 </t>
    </r>
    <r>
      <rPr>
        <b/>
        <i/>
        <sz val="14"/>
        <color indexed="36"/>
        <rFont val="Arial"/>
        <family val="2"/>
      </rPr>
      <t>2*)</t>
    </r>
  </si>
  <si>
    <t>k: 30.6.2019</t>
  </si>
  <si>
    <r>
      <t xml:space="preserve">sv. </t>
    </r>
    <r>
      <rPr>
        <b/>
        <i/>
        <sz val="12"/>
        <rFont val="Arial"/>
        <family val="0"/>
      </rPr>
      <t>Prokop</t>
    </r>
    <r>
      <rPr>
        <i/>
        <sz val="12"/>
        <rFont val="Arial"/>
        <family val="0"/>
      </rPr>
      <t>, opat sázavský OSB, český patron
sv.</t>
    </r>
    <r>
      <rPr>
        <b/>
        <i/>
        <sz val="12"/>
        <rFont val="Arial"/>
        <family val="0"/>
      </rPr>
      <t>Alžběta</t>
    </r>
    <r>
      <rPr>
        <i/>
        <sz val="12"/>
        <rFont val="Arial"/>
        <family val="0"/>
      </rPr>
      <t xml:space="preserve"> Portugalská,královna; bl.</t>
    </r>
    <r>
      <rPr>
        <b/>
        <i/>
        <sz val="12"/>
        <rFont val="Arial"/>
        <family val="0"/>
      </rPr>
      <t>Petr</t>
    </r>
    <r>
      <rPr>
        <i/>
        <sz val="12"/>
        <rFont val="Arial"/>
        <family val="0"/>
      </rPr>
      <t xml:space="preserve"> Jiří </t>
    </r>
    <r>
      <rPr>
        <b/>
        <i/>
        <sz val="12"/>
        <rFont val="Arial"/>
        <family val="0"/>
      </rPr>
      <t>Frassati</t>
    </r>
    <r>
      <rPr>
        <i/>
        <sz val="12"/>
        <rFont val="Arial"/>
        <family val="0"/>
      </rPr>
      <t>,vyznavač,III.OP</t>
    </r>
  </si>
  <si>
    <t>Podivuhodný jsi Bože ve svých svatých ... všichni svatí jsou ´dílem´ Panny Marie.</t>
  </si>
  <si>
    <t>slavnost Dvou Srdcí Lásky</t>
  </si>
  <si>
    <t>nezávazná památka sv. prvomučedníci římští</t>
  </si>
  <si>
    <t>Pán Ježíš: Ustanovím zvláštní den v neděli po slavnosti Nejsvětějšího Srdce Ježíšova a památce Neposkvrněného Srdce Panny Marie. V tento den budou obě Srdce zahrnována a probodávána mešními oběťmi a modlitbami a jejich krev poteče do očistce. Všechny, kteří nosí pečeť Srdcí Lásky, přitáhnu k sobě jako magnet. P. Montfort Okaa, zakladatel Společenství Dvou Srdcí lásky SHL.</t>
  </si>
  <si>
    <t>Císař Nero je dal popravit během prvního pronásledování křesťanů v Římě po požáru města v roce 64, jak o tom svědčí pohanský římský historik Tacitus (Annales 15,44) a papež sv. Klement I. ve svém listu Korinťanům (kap. 5-6) umučeni většinou v Neronově cirku na úpatí Vatikánského pahorku (svatí Petr a Pavel, Filemon, Galba, Otho, Vitellus, ... ).</t>
  </si>
  <si>
    <t>sv. Theodorik (Dětřich) z Remeše, opat</t>
  </si>
  <si>
    <t>sv. Theobald (Děpolt) z Provins, kněz poustevník ECMC</t>
  </si>
  <si>
    <t>*Aumenancourt u Remeše, Francie. U sv. Remigia, biskupa Remeše, žákem. Po čase sv. Remigiem vysvěcen na kněze. Na Mont d'Or blízko Remeše založil klášter a stal se jeho 1. opatem. Mnozí sem přicházeli. I Teodorichův otec (již konvertita). Přijat a stal se dobrým mnichem. Teodorilk †1.7.533 v d'Or. Pohřben v klášteře. 1776 přenesen farní kostel sv. Theodorika. Na jeho přímluvu zázraky.</t>
  </si>
  <si>
    <t>*1017 Provins Francie. Hraběcí syn, odešel pracovat se svým přítelem jako zedník do Lucemburku, později podnikli pouť do Říma a Santiaga de Compostela, Španělsko. Usadili se v kamalduském klášteře, byl vysvěcen na kněze, působil u Trevíru a u Benátek. +30.6.1066 Salanig Itálie. Svatořečen 1073.</t>
  </si>
  <si>
    <t>sv. Ota, biskup Bamberk</t>
  </si>
  <si>
    <t xml:space="preserve"> </t>
  </si>
  <si>
    <t>*1061 Franken v Bavorsku. Pocházel ze šlechtické rodiny. Byl ve službách císaře Jindřicha IV. Od 1001 jeho kancléřem. 1102 jmenován biskupem Bamberku Bavorsko. Papež Paschal II. jej 1106 světí na biskupa. Ve Wormsu 1122 pomohl ukončit spor mezi papežem a císařem o investituru (obsazování církevních míst). Stará se o kláštery, staví nové (přes 20). Dostává titul</t>
  </si>
  <si>
    <t>´otec mnichů´. Staví kostely (14). Na žádost krále Polska Boleslava III. koná misije v Pomořanech 1124 a 1128. Se svými asi 20 kněžími pokřtil 22.000 lidí. † 30.6.1139 Bamberg v Bavorsku. Pochován v katedrále sv. Michaela. Zván apoštolem Pomořanska. Papež Klement III. ho 1188 svatořečil. Svátek přeložen ze 30. 6. v r. 1969. V Bamberku slaví 30.9., v Pomořansku 1.10.</t>
  </si>
  <si>
    <t>svátek sv. Tomáš, apoštol, mučedník</t>
  </si>
  <si>
    <t xml:space="preserve">Žil v 1. století, byl rybářem. Apoštol Krista. Jmenují jej Didymos (dvojče). Když Pán Ježíš šel do Judska (zemřel Lazar), Tomáš řekl: "Pojďme i my, ať zemřeme spolu s ním!" (Jan 11,16). Uveden v seznamu apoštolů (Mt10,3; Mk3,18; Lk6,15 a Sk1,13) a u sv. Jana (11,16; 14,5; 20,24-29„Můj Pán a můj Bůh“; 21,2). Po r.42 působí Habeš (Etiopie), pak Persie (Irák), u Parthů, Médů a </t>
  </si>
  <si>
    <t>Hyrkánů (Irák, Írán, Pákistán, Afganistán, Turkmenistán, Uzbekistán, Tádžikistán). Pak Čína. Pak v r. 52 Malabaru (Kerala) v Indii, křest krále Gundaphara, i Tři krále. Příkazem krále Mazdae v Kalamině (Majlapur) u Madrasu proboden kopím 21.12.72. Část ostatků převezena 3.7.290 do syrské Edessy. V roce 1258 další část ostatků odvezena do italského města Ortony.</t>
  </si>
  <si>
    <t>památka sv. Prokop, opat sázavský OSB, český patron</t>
  </si>
  <si>
    <t>nezávazná památka sv. Alžběta Portugalská, královna, vyznavačka</t>
  </si>
  <si>
    <t>*980 Chotouň u Č. Brodu. Rodiče Vojslav Božena zemané. Vzdělání Vyšehrad, Břevnov. Ženat, syn Jimram. Knězem. Klášter Břevnov. 1009 Sázava poustevník. Přísná askese v modlitbě a tvrdé práci. Přichází učedníci, i Jimram a synovec Vít. Kostel P.Marie a Jana Křt. Řehole sv. Benedikta slovanská liturgie. 1035 opatem. †25.3.1053 Sázava. Pochován kostel Všech svatých Praha Hrad.</t>
  </si>
  <si>
    <t>*1271 aragonská španělská princezna. Praneteř sv. Alžběty Durynské. 1282 ve 12 letech byla provdána za portugalského krále Dionýsia (2 děti). Mírní jeho prudkou povahu, odvrátí mnoho válek mezi panovníky, stará se o chudé, nemocné. Za jejího života ji lidé ctíi. Po † manžela 1325 ke klariskám Coimbra. † 4.7.1336 Estremoz Portugalsko. Španěl., portug. národní patronka.</t>
  </si>
  <si>
    <t>slavnost sv. Cyril, mnich a sv. Metoděj, biskup, věrozvěsti, patroni Evropy, hl. patroni Moravy</t>
  </si>
  <si>
    <t xml:space="preserve">*827 Soluň Řecko. Jméno Konstantin. Otec vysoký úředník Lev, matka Marie slovanka. Knihovníkem. Umí 7 jazyků. 851 vyslán k arabům Bagdád, pak k Chazarům na Krym (zde 30.1.860 našli ostatky sv. Klimenta). 861 knězem. Na žádost Rostislava s bratrem sv. Metodějem 863 na Moravu. Vytvořil písmo glagolici. Překládá Písmo. Cesta k papeži. Mnichem, Cyril. †14.2.869 Řím. </t>
  </si>
  <si>
    <t>*815 Soluň. Jméno Michael. Bratr sv. Cyrila. Pracuje ve státní správě. 840 do kláštera (Olymp), jméno Metoděj. Jáhnem. U Chazarů. 863 Morava. 23.2.867 Řím potvrdil papež Hadrián II. překlad bohoslužebných knih do slovanského jazyka a dovolil užívat při bohoslužbách. 884 křtí českého knížete Bořivoje. 15.8.868 biskupem. † 6.4.885 Velehrad Morava. Zde pochován.</t>
  </si>
  <si>
    <t>nezávazná památka sv. Marie Gorettiová, panna, mučednice</t>
  </si>
  <si>
    <t>*16.10.1890 Corinaldo Itálie. Rodiče po narození 6 dítěte (ona nejstarší) se stěhují Ferriere u Netuna. Zde pronájem u vdovce Serenelliho, statek. Za rok † otec Marie. Matka se stará i o vdovce a jeho dospívajícího 16 letého syna Alessandra. Ten ji svádí k hříchu nečistoty lichocením, výhůžkmi, ... (Ona stále opakuje: "Je to hřích." Vyhrožuje ji zabitím, když na něj něco řekne).</t>
  </si>
  <si>
    <t>... 5.7.1902 pak násilím. Marie se brání. Alessandr bodá 14 ran. Nemocnice Nettuno. Před operací sv. zpověď, sv. přijímání (2 v životě). Alexandrovi odpouští: „Chci ho mít při sobě v nebi." Operace bez uspání. Moc trpí čištěním, zašíváním ran, žízní, nesmí pít. Modlí se: „Všechno pre Tebe, Pane Ježíši.“ †6.7.1902 Netuno. Zde pochována. Svatořečí Řím 24.6.1950 papež ct. Pius XII.</t>
  </si>
  <si>
    <t>sv. Wilibald, biskup Eichstädt</t>
  </si>
  <si>
    <t>*22.10.700 Wessex Anglie. Otec anglický král sv. Richard (7.2.), matka sv. Wunna (7.2.). 720 s otcem a bratrem sv. Wunibaldem (18.12.) pouť Řím, sám pak Palestina, Konstantinopol. Od 729 Itálie. 739 řeholníkem, spolupracovníkem sv. Bonifáce (5.6.). Ten ho světí 740 na kněze, 741 na biskupa v Eichstädtu, s bratrem zakládá 2 kláštery v Heidenheimu, Střední Franky, Německo.</t>
  </si>
  <si>
    <t>Zde bratr opatem, ve 2. jejich sestra sv. Walburga (25.2.) abatyší. Pomáhal chudým. †7.7.787 Eichstätt, Horní Bavorsko, Německo. Jeho strýcem je sv. Bonifác, arcibiskup a mučedník [(5.6.) *672/5 na zámku Krirton v Devonu v jižním Wessexu, Anglie, vlastním jménem Winfrid (Winfríd, Winfrith), bratr sv. Wunny (7.2.), anglické královny].</t>
  </si>
  <si>
    <t>V Centru sv. Jana XXIII. je mše svatá každý den v 7:30. Zájmové aktivity školního roku se o prázdninách nekonají.</t>
  </si>
  <si>
    <t>Duchovní správa děkuje všem, kteří v kostelích i kaplích zastávají službu sakristiána (kostelníka).
  Pro děkanský kostel v Hlinsku i pro kapli ve Studnicích prosíme: přihlašte se další noví. Děkujeme.</t>
  </si>
  <si>
    <r>
      <t xml:space="preserve">             2*)</t>
    </r>
    <r>
      <rPr>
        <i/>
        <sz val="14"/>
        <color indexed="36"/>
        <rFont val="Arial"/>
        <family val="2"/>
      </rPr>
      <t xml:space="preserve"> neděle 7.7.2019 od 10:40</t>
    </r>
  </si>
</sst>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9">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color indexed="17"/>
      <name val="Arial"/>
      <family val="2"/>
    </font>
    <font>
      <b/>
      <sz val="18"/>
      <name val="Arial"/>
      <family val="2"/>
    </font>
    <font>
      <sz val="17"/>
      <name val="Arial"/>
      <family val="2"/>
    </font>
    <font>
      <sz val="13"/>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18"/>
      <color indexed="17"/>
      <name val="Arial"/>
      <family val="2"/>
    </font>
    <font>
      <b/>
      <sz val="22"/>
      <color indexed="48"/>
      <name val="Arial"/>
      <family val="2"/>
    </font>
    <font>
      <b/>
      <sz val="18"/>
      <color indexed="48"/>
      <name val="Arial"/>
      <family val="2"/>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16"/>
      <color indexed="10"/>
      <name val="Arial"/>
      <family val="2"/>
    </font>
    <font>
      <i/>
      <sz val="20"/>
      <name val="Arial"/>
      <family val="0"/>
    </font>
    <font>
      <b/>
      <sz val="20"/>
      <name val="Arial"/>
      <family val="2"/>
    </font>
    <font>
      <sz val="20"/>
      <color indexed="52"/>
      <name val="Arial"/>
      <family val="2"/>
    </font>
    <font>
      <sz val="24"/>
      <name val="Arial"/>
      <family val="2"/>
    </font>
    <font>
      <sz val="19"/>
      <color indexed="12"/>
      <name val="Arial"/>
      <family val="2"/>
    </font>
    <font>
      <sz val="20"/>
      <color indexed="60"/>
      <name val="Arial"/>
      <family val="2"/>
    </font>
    <font>
      <sz val="20"/>
      <color indexed="14"/>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sz val="10"/>
      <color indexed="49"/>
      <name val="Arial"/>
      <family val="2"/>
    </font>
    <font>
      <sz val="20"/>
      <color indexed="12"/>
      <name val="Arial"/>
      <family val="2"/>
    </font>
    <font>
      <sz val="19"/>
      <name val="Arial"/>
      <family val="2"/>
    </font>
    <font>
      <sz val="19"/>
      <color indexed="10"/>
      <name val="Arial"/>
      <family val="2"/>
    </font>
    <font>
      <b/>
      <sz val="20"/>
      <color indexed="48"/>
      <name val="Arial"/>
      <family val="0"/>
    </font>
    <font>
      <i/>
      <sz val="14"/>
      <name val="Arial"/>
      <family val="2"/>
    </font>
    <font>
      <sz val="18"/>
      <color indexed="13"/>
      <name val="Arial"/>
      <family val="2"/>
    </font>
    <font>
      <i/>
      <sz val="17"/>
      <name val="Arial"/>
      <family val="2"/>
    </font>
    <font>
      <b/>
      <sz val="17"/>
      <name val="Arial"/>
      <family val="2"/>
    </font>
    <font>
      <b/>
      <i/>
      <sz val="14"/>
      <name val="Arial"/>
      <family val="2"/>
    </font>
    <font>
      <i/>
      <sz val="18"/>
      <name val="Arial"/>
      <family val="0"/>
    </font>
    <font>
      <b/>
      <i/>
      <sz val="18"/>
      <name val="Arial"/>
      <family val="0"/>
    </font>
    <font>
      <i/>
      <sz val="13"/>
      <name val="Arial"/>
      <family val="0"/>
    </font>
    <font>
      <b/>
      <i/>
      <sz val="13"/>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i/>
      <sz val="14"/>
      <name val="Nirmala UI"/>
      <family val="2"/>
    </font>
    <font>
      <sz val="14"/>
      <name val="Nirmala UI"/>
      <family val="2"/>
    </font>
    <font>
      <b/>
      <i/>
      <sz val="10"/>
      <name val="Arial"/>
      <family val="2"/>
    </font>
    <font>
      <i/>
      <sz val="15"/>
      <color indexed="20"/>
      <name val="Arial"/>
      <family val="2"/>
    </font>
    <font>
      <sz val="14"/>
      <color indexed="36"/>
      <name val="Arial"/>
      <family val="2"/>
    </font>
    <font>
      <b/>
      <i/>
      <sz val="14"/>
      <color indexed="36"/>
      <name val="Arial"/>
      <family val="2"/>
    </font>
    <font>
      <i/>
      <sz val="14"/>
      <color indexed="36"/>
      <name val="Arial"/>
      <family val="2"/>
    </font>
    <font>
      <sz val="10"/>
      <color indexed="36"/>
      <name val="Arial"/>
      <family val="2"/>
    </font>
    <font>
      <b/>
      <i/>
      <sz val="14"/>
      <color indexed="20"/>
      <name val="Arial"/>
      <family val="2"/>
    </font>
    <font>
      <i/>
      <sz val="14"/>
      <color indexed="20"/>
      <name val="Arial"/>
      <family val="2"/>
    </font>
    <font>
      <sz val="9.5"/>
      <color indexed="8"/>
      <name val="Tahoma"/>
      <family val="2"/>
    </font>
    <font>
      <i/>
      <sz val="12"/>
      <name val="Arial"/>
      <family val="0"/>
    </font>
    <font>
      <b/>
      <i/>
      <sz val="12"/>
      <name val="Arial"/>
      <family val="0"/>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lightGray"/>
    </fill>
    <fill>
      <patternFill patternType="solid">
        <fgColor indexed="65"/>
        <bgColor indexed="64"/>
      </patternFill>
    </fill>
    <fill>
      <patternFill patternType="gray0625"/>
    </fill>
    <fill>
      <patternFill patternType="solid">
        <fgColor indexed="43"/>
        <bgColor indexed="64"/>
      </patternFill>
    </fill>
  </fills>
  <borders count="30">
    <border>
      <left/>
      <right/>
      <top/>
      <bottom/>
      <diagonal/>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color indexed="10"/>
      </left>
      <right style="thin">
        <color indexed="10"/>
      </right>
      <top style="thin">
        <color indexed="10"/>
      </top>
      <bottom style="thin">
        <color indexed="10"/>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84">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2" fillId="0" borderId="0" xfId="0" applyFont="1" applyBorder="1" applyAlignment="1">
      <alignment horizontal="justify" vertical="center" wrapText="1"/>
    </xf>
    <xf numFmtId="0" fontId="5" fillId="0" borderId="0" xfId="0" applyFont="1" applyAlignment="1">
      <alignment vertical="center"/>
    </xf>
    <xf numFmtId="0" fontId="14" fillId="0" borderId="0" xfId="0" applyFont="1" applyBorder="1" applyAlignment="1">
      <alignment horizontal="justify" vertical="center" wrapText="1"/>
    </xf>
    <xf numFmtId="0" fontId="14" fillId="0" borderId="0" xfId="0" applyFont="1" applyAlignment="1">
      <alignment vertical="center"/>
    </xf>
    <xf numFmtId="0" fontId="16" fillId="0" borderId="0" xfId="0" applyFont="1" applyFill="1" applyBorder="1" applyAlignment="1">
      <alignment horizontal="center" vertical="center" shrinkToFit="1"/>
    </xf>
    <xf numFmtId="0" fontId="5" fillId="0" borderId="0" xfId="0" applyFont="1" applyBorder="1" applyAlignment="1">
      <alignment horizontal="justify" vertical="center" wrapTex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19" fillId="0" borderId="0" xfId="0" applyFont="1" applyFill="1" applyBorder="1" applyAlignment="1">
      <alignment horizontal="center" vertical="center" shrinkToFit="1"/>
    </xf>
    <xf numFmtId="0" fontId="20" fillId="0" borderId="0" xfId="0" applyFont="1" applyBorder="1" applyAlignment="1">
      <alignment horizontal="justify" vertical="center" wrapText="1"/>
    </xf>
    <xf numFmtId="0" fontId="5" fillId="0" borderId="0" xfId="0" applyFont="1" applyBorder="1" applyAlignment="1">
      <alignment horizontal="center" vertical="center" wrapText="1"/>
    </xf>
    <xf numFmtId="0" fontId="19" fillId="0" borderId="0" xfId="0" applyFont="1" applyBorder="1" applyAlignment="1">
      <alignment horizontal="justify" vertical="center" wrapText="1"/>
    </xf>
    <xf numFmtId="0" fontId="15" fillId="0" borderId="0" xfId="0" applyFont="1" applyAlignment="1">
      <alignment vertical="center"/>
    </xf>
    <xf numFmtId="0" fontId="19" fillId="0" borderId="0" xfId="0" applyFont="1" applyBorder="1" applyAlignment="1">
      <alignment horizontal="center" vertical="center" shrinkToFit="1"/>
    </xf>
    <xf numFmtId="0" fontId="21" fillId="0" borderId="0" xfId="0" applyFont="1" applyBorder="1" applyAlignment="1">
      <alignment horizontal="center" vertical="center" shrinkToFit="1"/>
    </xf>
    <xf numFmtId="0" fontId="22" fillId="0" borderId="0" xfId="0" applyFont="1" applyBorder="1" applyAlignment="1">
      <alignment horizontal="justify" vertical="center" wrapText="1"/>
    </xf>
    <xf numFmtId="0" fontId="15" fillId="0" borderId="0" xfId="0" applyFont="1" applyBorder="1" applyAlignment="1">
      <alignment horizontal="center" vertical="center" shrinkToFit="1"/>
    </xf>
    <xf numFmtId="0" fontId="22" fillId="0" borderId="0" xfId="0" applyFont="1" applyFill="1" applyBorder="1" applyAlignment="1">
      <alignment horizontal="justify" vertical="center" wrapText="1"/>
    </xf>
    <xf numFmtId="0" fontId="5" fillId="0" borderId="0" xfId="0" applyFont="1" applyFill="1" applyAlignment="1">
      <alignment vertical="center"/>
    </xf>
    <xf numFmtId="49" fontId="23" fillId="0" borderId="0" xfId="0" applyNumberFormat="1" applyFont="1" applyAlignment="1">
      <alignment horizontal="center" vertical="center"/>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Border="1" applyAlignment="1">
      <alignment vertical="center"/>
    </xf>
    <xf numFmtId="0" fontId="27" fillId="0" borderId="0" xfId="0" applyFont="1" applyFill="1" applyBorder="1" applyAlignment="1">
      <alignment horizontal="center" vertical="center" shrinkToFit="1"/>
    </xf>
    <xf numFmtId="49" fontId="30" fillId="0" borderId="0" xfId="0" applyNumberFormat="1"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justify" vertical="center" wrapText="1"/>
    </xf>
    <xf numFmtId="0" fontId="32" fillId="0" borderId="0" xfId="0" applyFont="1" applyAlignment="1">
      <alignment vertical="center"/>
    </xf>
    <xf numFmtId="49" fontId="33" fillId="0" borderId="0" xfId="0" applyNumberFormat="1" applyFont="1" applyBorder="1" applyAlignment="1">
      <alignment horizontal="center" vertical="center" wrapText="1"/>
    </xf>
    <xf numFmtId="0" fontId="23" fillId="0" borderId="1" xfId="0" applyNumberFormat="1" applyFont="1" applyFill="1" applyBorder="1" applyAlignment="1">
      <alignment horizontal="left" vertical="center"/>
    </xf>
    <xf numFmtId="0" fontId="35" fillId="2" borderId="2" xfId="0" applyFont="1" applyFill="1" applyBorder="1" applyAlignment="1">
      <alignment vertical="center" shrinkToFit="1"/>
    </xf>
    <xf numFmtId="0" fontId="36" fillId="2" borderId="2" xfId="0" applyFont="1" applyFill="1" applyBorder="1" applyAlignment="1">
      <alignment horizontal="center" vertical="center" shrinkToFit="1"/>
    </xf>
    <xf numFmtId="0" fontId="23" fillId="0" borderId="0" xfId="0" applyFont="1" applyBorder="1" applyAlignment="1">
      <alignment horizontal="center" vertical="center" wrapText="1"/>
    </xf>
    <xf numFmtId="0" fontId="23" fillId="0" borderId="0" xfId="0" applyFont="1" applyAlignment="1">
      <alignment horizontal="center" vertical="center"/>
    </xf>
    <xf numFmtId="0" fontId="5" fillId="0" borderId="0" xfId="0" applyFont="1" applyAlignment="1">
      <alignment horizontal="center" vertical="center"/>
    </xf>
    <xf numFmtId="49" fontId="23" fillId="0" borderId="3" xfId="0" applyNumberFormat="1" applyFont="1" applyFill="1" applyBorder="1" applyAlignment="1">
      <alignment horizontal="right" vertical="center" wrapText="1"/>
    </xf>
    <xf numFmtId="0" fontId="23" fillId="0" borderId="0" xfId="0" applyFont="1" applyFill="1" applyBorder="1" applyAlignment="1">
      <alignment horizontal="left" vertical="center" shrinkToFit="1"/>
    </xf>
    <xf numFmtId="0" fontId="23" fillId="0" borderId="4" xfId="0" applyFont="1" applyFill="1" applyBorder="1" applyAlignment="1">
      <alignment horizontal="center" vertical="center" wrapText="1"/>
    </xf>
    <xf numFmtId="49" fontId="38" fillId="0" borderId="3" xfId="0" applyNumberFormat="1" applyFont="1" applyFill="1" applyBorder="1" applyAlignment="1">
      <alignment horizontal="right"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xf>
    <xf numFmtId="0" fontId="23" fillId="0" borderId="4" xfId="0" applyNumberFormat="1" applyFont="1" applyFill="1" applyBorder="1" applyAlignment="1">
      <alignment horizontal="center" vertical="center" shrinkToFit="1"/>
    </xf>
    <xf numFmtId="49" fontId="23" fillId="0" borderId="3" xfId="0" applyNumberFormat="1" applyFont="1" applyBorder="1" applyAlignment="1">
      <alignment horizontal="right" vertical="center" wrapText="1"/>
    </xf>
    <xf numFmtId="0" fontId="23" fillId="0" borderId="4" xfId="0" applyFont="1" applyBorder="1" applyAlignment="1">
      <alignment horizontal="center" vertical="center"/>
    </xf>
    <xf numFmtId="49" fontId="38" fillId="0" borderId="5" xfId="0" applyNumberFormat="1" applyFont="1" applyFill="1" applyBorder="1" applyAlignment="1">
      <alignment horizontal="right" vertical="center" wrapText="1"/>
    </xf>
    <xf numFmtId="0" fontId="23" fillId="0" borderId="6" xfId="0" applyFont="1" applyFill="1" applyBorder="1" applyAlignment="1">
      <alignment horizontal="left" vertical="center" shrinkToFit="1"/>
    </xf>
    <xf numFmtId="0" fontId="23" fillId="0" borderId="7"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vertical="center" wrapText="1"/>
    </xf>
    <xf numFmtId="0" fontId="23" fillId="0" borderId="2" xfId="0" applyFont="1" applyFill="1" applyBorder="1" applyAlignment="1">
      <alignment vertical="center" shrinkToFit="1"/>
    </xf>
    <xf numFmtId="0" fontId="44" fillId="0" borderId="0" xfId="0" applyFont="1" applyBorder="1" applyAlignment="1">
      <alignment horizontal="center" vertical="center" wrapText="1"/>
    </xf>
    <xf numFmtId="0" fontId="40"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3" borderId="0" xfId="0" applyFont="1" applyFill="1" applyAlignment="1">
      <alignment vertical="center"/>
    </xf>
    <xf numFmtId="0" fontId="5" fillId="0" borderId="0" xfId="0" applyFont="1" applyBorder="1" applyAlignment="1">
      <alignment horizontal="center" vertical="center"/>
    </xf>
    <xf numFmtId="49" fontId="23" fillId="0" borderId="5" xfId="0" applyNumberFormat="1" applyFont="1" applyBorder="1" applyAlignment="1">
      <alignment horizontal="right" vertical="center" wrapText="1"/>
    </xf>
    <xf numFmtId="0" fontId="45" fillId="0" borderId="6" xfId="0" applyFont="1" applyBorder="1" applyAlignment="1">
      <alignment horizontal="left" vertical="center" shrinkToFit="1"/>
    </xf>
    <xf numFmtId="0" fontId="23" fillId="0" borderId="1" xfId="0" applyFont="1" applyFill="1" applyBorder="1" applyAlignment="1">
      <alignment horizontal="left" vertical="center" wrapText="1"/>
    </xf>
    <xf numFmtId="0" fontId="23" fillId="0" borderId="2" xfId="0" applyFont="1" applyFill="1" applyBorder="1" applyAlignment="1">
      <alignment vertical="center" wrapText="1"/>
    </xf>
    <xf numFmtId="0" fontId="46" fillId="0" borderId="0" xfId="0" applyFont="1" applyFill="1" applyBorder="1" applyAlignment="1">
      <alignment horizontal="center" vertical="center" wrapText="1"/>
    </xf>
    <xf numFmtId="0" fontId="23" fillId="0" borderId="0" xfId="0" applyFont="1" applyFill="1" applyAlignment="1">
      <alignment horizontal="left" vertical="center"/>
    </xf>
    <xf numFmtId="0" fontId="23" fillId="0" borderId="0" xfId="0" applyFont="1" applyFill="1" applyAlignment="1">
      <alignment horizontal="center" vertical="center"/>
    </xf>
    <xf numFmtId="0" fontId="23" fillId="0" borderId="0" xfId="0" applyFont="1" applyBorder="1" applyAlignment="1">
      <alignment horizontal="left" vertical="center" shrinkToFit="1"/>
    </xf>
    <xf numFmtId="49" fontId="23" fillId="0" borderId="5" xfId="0" applyNumberFormat="1" applyFont="1" applyFill="1" applyBorder="1" applyAlignment="1">
      <alignment horizontal="right" vertical="center" wrapText="1"/>
    </xf>
    <xf numFmtId="0" fontId="23" fillId="0" borderId="7" xfId="0" applyFont="1" applyBorder="1" applyAlignment="1">
      <alignment horizontal="center" vertical="center"/>
    </xf>
    <xf numFmtId="0" fontId="46" fillId="0" borderId="0" xfId="0" applyFont="1" applyBorder="1" applyAlignment="1">
      <alignment horizontal="center" vertical="center" wrapText="1"/>
    </xf>
    <xf numFmtId="0" fontId="23" fillId="0" borderId="2" xfId="0" applyFont="1" applyFill="1" applyBorder="1" applyAlignment="1">
      <alignment horizontal="left" vertical="center" shrinkToFit="1"/>
    </xf>
    <xf numFmtId="0" fontId="23" fillId="0" borderId="7" xfId="0" applyFont="1" applyBorder="1" applyAlignment="1">
      <alignment horizontal="center" vertical="center" shrinkToFit="1"/>
    </xf>
    <xf numFmtId="0" fontId="23" fillId="0" borderId="1" xfId="0" applyFont="1" applyFill="1" applyBorder="1" applyAlignment="1">
      <alignment horizontal="left" vertical="center"/>
    </xf>
    <xf numFmtId="0" fontId="23" fillId="4" borderId="2" xfId="0" applyFont="1" applyFill="1" applyBorder="1" applyAlignment="1">
      <alignment vertical="center" shrinkToFit="1"/>
    </xf>
    <xf numFmtId="0" fontId="52" fillId="0" borderId="0" xfId="0" applyFont="1" applyBorder="1" applyAlignment="1">
      <alignment horizontal="center" vertical="center" wrapText="1"/>
    </xf>
    <xf numFmtId="0" fontId="23" fillId="0" borderId="0" xfId="0" applyFont="1" applyFill="1" applyBorder="1" applyAlignment="1">
      <alignment horizontal="right" vertical="center" shrinkToFit="1"/>
    </xf>
    <xf numFmtId="49" fontId="23" fillId="0" borderId="3" xfId="0" applyNumberFormat="1" applyFont="1" applyBorder="1" applyAlignment="1">
      <alignment horizontal="right" vertical="center"/>
    </xf>
    <xf numFmtId="0" fontId="23" fillId="3" borderId="0" xfId="20" applyFont="1" applyFill="1" applyBorder="1" applyAlignment="1">
      <alignment horizontal="left" vertical="center" shrinkToFit="1"/>
      <protection/>
    </xf>
    <xf numFmtId="0" fontId="23" fillId="0" borderId="6" xfId="0" applyFont="1" applyBorder="1" applyAlignment="1">
      <alignment horizontal="right" vertical="center"/>
    </xf>
    <xf numFmtId="0" fontId="35" fillId="2" borderId="2" xfId="0" applyFont="1" applyFill="1" applyBorder="1" applyAlignment="1">
      <alignment horizontal="left" vertical="center" shrinkToFit="1"/>
    </xf>
    <xf numFmtId="49" fontId="38" fillId="0" borderId="6" xfId="0" applyNumberFormat="1" applyFont="1" applyFill="1" applyBorder="1" applyAlignment="1">
      <alignment horizontal="center" vertical="center" shrinkToFit="1"/>
    </xf>
    <xf numFmtId="0" fontId="23" fillId="0" borderId="0" xfId="0" applyFont="1" applyBorder="1" applyAlignment="1">
      <alignment horizontal="justify" vertical="center" wrapText="1"/>
    </xf>
    <xf numFmtId="0" fontId="23" fillId="0" borderId="0" xfId="0" applyFont="1" applyFill="1" applyAlignment="1">
      <alignment vertical="center"/>
    </xf>
    <xf numFmtId="0" fontId="54" fillId="0" borderId="0" xfId="0" applyFont="1" applyFill="1" applyAlignment="1">
      <alignment vertical="center"/>
    </xf>
    <xf numFmtId="0" fontId="23" fillId="0" borderId="0" xfId="0" applyFont="1" applyAlignment="1">
      <alignment/>
    </xf>
    <xf numFmtId="0" fontId="0" fillId="0" borderId="0" xfId="0" applyAlignment="1">
      <alignment horizontal="left" vertical="center"/>
    </xf>
    <xf numFmtId="0" fontId="29" fillId="0" borderId="0" xfId="0" applyFont="1" applyAlignment="1">
      <alignment horizontal="center" vertical="center" shrinkToFit="1"/>
    </xf>
    <xf numFmtId="0" fontId="32" fillId="0" borderId="0" xfId="0" applyFont="1" applyAlignment="1">
      <alignment horizontal="center" vertical="center"/>
    </xf>
    <xf numFmtId="0" fontId="0" fillId="0" borderId="0" xfId="0" applyAlignment="1">
      <alignment horizontal="center" vertical="center"/>
    </xf>
    <xf numFmtId="0" fontId="29"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62" fillId="0" borderId="8" xfId="21" applyFont="1" applyBorder="1" applyAlignment="1">
      <alignment horizontal="center" vertical="center" wrapText="1"/>
      <protection/>
    </xf>
    <xf numFmtId="0" fontId="66" fillId="0" borderId="8" xfId="21" applyFont="1" applyBorder="1" applyAlignment="1">
      <alignment horizontal="center" vertical="center" wrapText="1"/>
      <protection/>
    </xf>
    <xf numFmtId="0" fontId="68" fillId="0" borderId="8" xfId="21" applyFont="1" applyBorder="1" applyAlignment="1">
      <alignment horizontal="center" vertical="center" wrapText="1"/>
      <protection/>
    </xf>
    <xf numFmtId="0" fontId="29" fillId="0" borderId="8" xfId="21" applyFont="1" applyBorder="1" applyAlignment="1">
      <alignment horizontal="center" vertical="center" wrapText="1"/>
      <protection/>
    </xf>
    <xf numFmtId="0" fontId="69" fillId="0" borderId="8" xfId="21" applyFont="1" applyBorder="1" applyAlignment="1">
      <alignment horizontal="center" vertical="center" wrapText="1"/>
      <protection/>
    </xf>
    <xf numFmtId="0" fontId="70" fillId="0" borderId="8" xfId="21" applyFont="1" applyBorder="1" applyAlignment="1">
      <alignment horizontal="center" vertical="center" wrapText="1"/>
      <protection/>
    </xf>
    <xf numFmtId="0" fontId="71" fillId="0" borderId="8" xfId="21" applyFont="1" applyBorder="1" applyAlignment="1">
      <alignment horizontal="center" vertical="center" wrapText="1"/>
      <protection/>
    </xf>
    <xf numFmtId="0" fontId="72" fillId="0" borderId="8" xfId="21" applyFont="1" applyBorder="1" applyAlignment="1">
      <alignment horizontal="center" vertical="center" wrapText="1"/>
      <protection/>
    </xf>
    <xf numFmtId="0" fontId="73" fillId="0" borderId="8" xfId="21" applyFont="1" applyBorder="1" applyAlignment="1">
      <alignment horizontal="center" vertical="center" wrapText="1"/>
      <protection/>
    </xf>
    <xf numFmtId="0" fontId="29" fillId="0" borderId="9" xfId="21" applyFont="1" applyBorder="1" applyAlignment="1">
      <alignment horizontal="center" vertical="center"/>
      <protection/>
    </xf>
    <xf numFmtId="0" fontId="29" fillId="5" borderId="10" xfId="21" applyFont="1" applyFill="1" applyBorder="1" applyAlignment="1">
      <alignment horizontal="center" vertical="center"/>
      <protection/>
    </xf>
    <xf numFmtId="0" fontId="57" fillId="0" borderId="10" xfId="21" applyFont="1" applyBorder="1" applyAlignment="1">
      <alignment horizontal="center" vertical="center"/>
      <protection/>
    </xf>
    <xf numFmtId="0" fontId="29" fillId="0" borderId="10" xfId="21" applyFont="1" applyBorder="1" applyAlignment="1">
      <alignment horizontal="center" vertical="center"/>
      <protection/>
    </xf>
    <xf numFmtId="0" fontId="57" fillId="6" borderId="10" xfId="21" applyFont="1" applyFill="1" applyBorder="1" applyAlignment="1">
      <alignment horizontal="center" vertical="center"/>
      <protection/>
    </xf>
    <xf numFmtId="20" fontId="75" fillId="0" borderId="9" xfId="21" applyNumberFormat="1" applyFont="1" applyFill="1" applyBorder="1" applyAlignment="1">
      <alignment horizontal="center" vertical="center"/>
      <protection/>
    </xf>
    <xf numFmtId="0" fontId="29" fillId="5" borderId="9" xfId="21" applyFont="1" applyFill="1" applyBorder="1" applyAlignment="1">
      <alignment horizontal="center" vertical="center"/>
      <protection/>
    </xf>
    <xf numFmtId="0" fontId="57" fillId="0" borderId="9" xfId="21" applyFont="1" applyBorder="1" applyAlignment="1">
      <alignment horizontal="center" vertical="center"/>
      <protection/>
    </xf>
    <xf numFmtId="0" fontId="57" fillId="6" borderId="9" xfId="21" applyFont="1" applyFill="1" applyBorder="1" applyAlignment="1">
      <alignment horizontal="center" vertical="center"/>
      <protection/>
    </xf>
    <xf numFmtId="0" fontId="14" fillId="0" borderId="9" xfId="21" applyFont="1" applyFill="1" applyBorder="1" applyAlignment="1">
      <alignment horizontal="center" vertical="center" wrapText="1"/>
      <protection/>
    </xf>
    <xf numFmtId="0" fontId="5" fillId="0" borderId="0" xfId="0" applyFont="1" applyFill="1" applyAlignment="1">
      <alignment horizontal="center" vertical="center"/>
    </xf>
    <xf numFmtId="0" fontId="77" fillId="6" borderId="9" xfId="21" applyFont="1" applyFill="1" applyBorder="1" applyAlignment="1">
      <alignment horizontal="center" vertical="center"/>
      <protection/>
    </xf>
    <xf numFmtId="0" fontId="29" fillId="6" borderId="9" xfId="21" applyFont="1" applyFill="1" applyBorder="1" applyAlignment="1">
      <alignment horizontal="center" vertical="center"/>
      <protection/>
    </xf>
    <xf numFmtId="0" fontId="29" fillId="7" borderId="9" xfId="21" applyFont="1" applyFill="1" applyBorder="1" applyAlignment="1">
      <alignment horizontal="center" vertical="center"/>
      <protection/>
    </xf>
    <xf numFmtId="0" fontId="29" fillId="0" borderId="11" xfId="21" applyFont="1" applyBorder="1" applyAlignment="1">
      <alignment horizontal="center" vertical="center"/>
      <protection/>
    </xf>
    <xf numFmtId="0" fontId="29" fillId="5" borderId="10" xfId="0" applyFont="1" applyFill="1" applyBorder="1" applyAlignment="1">
      <alignment horizontal="center" vertical="center"/>
    </xf>
    <xf numFmtId="0" fontId="77" fillId="5" borderId="9" xfId="21" applyFont="1" applyFill="1" applyBorder="1" applyAlignment="1">
      <alignment horizontal="center" vertical="center"/>
      <protection/>
    </xf>
    <xf numFmtId="20" fontId="29" fillId="6" borderId="9" xfId="21" applyNumberFormat="1" applyFont="1" applyFill="1" applyBorder="1" applyAlignment="1">
      <alignment horizontal="center" vertical="center"/>
      <protection/>
    </xf>
    <xf numFmtId="0" fontId="29" fillId="0" borderId="0" xfId="21" applyFont="1" applyBorder="1" applyAlignment="1">
      <alignment horizontal="center" vertical="center"/>
      <protection/>
    </xf>
    <xf numFmtId="0" fontId="29" fillId="6" borderId="0" xfId="21" applyFont="1" applyFill="1" applyBorder="1" applyAlignment="1">
      <alignment horizontal="center" vertical="center"/>
      <protection/>
    </xf>
    <xf numFmtId="0" fontId="77" fillId="6" borderId="0" xfId="21" applyFont="1" applyFill="1" applyBorder="1" applyAlignment="1">
      <alignment horizontal="center" vertical="center"/>
      <protection/>
    </xf>
    <xf numFmtId="20" fontId="29" fillId="6"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53" fillId="0" borderId="0" xfId="21" applyFont="1" applyBorder="1" applyAlignment="1">
      <alignment horizontal="left" vertical="center"/>
      <protection/>
    </xf>
    <xf numFmtId="0" fontId="76" fillId="0" borderId="0" xfId="21" applyFont="1" applyFill="1" applyBorder="1" applyAlignment="1">
      <alignment horizontal="left" vertical="center"/>
      <protection/>
    </xf>
    <xf numFmtId="0" fontId="29" fillId="0" borderId="0" xfId="21" applyFont="1" applyFill="1" applyBorder="1" applyAlignment="1">
      <alignment horizontal="left" vertical="center"/>
      <protection/>
    </xf>
    <xf numFmtId="0" fontId="29" fillId="0" borderId="0" xfId="21" applyFont="1" applyFill="1" applyBorder="1" applyAlignment="1">
      <alignment horizontal="center" vertical="center"/>
      <protection/>
    </xf>
    <xf numFmtId="0" fontId="62" fillId="0" borderId="0" xfId="21" applyFont="1" applyFill="1" applyBorder="1" applyAlignment="1">
      <alignment horizontal="center" vertical="center"/>
      <protection/>
    </xf>
    <xf numFmtId="0" fontId="75" fillId="0" borderId="0" xfId="21" applyFont="1" applyFill="1" applyBorder="1" applyAlignment="1">
      <alignment horizontal="left" vertical="center"/>
      <protection/>
    </xf>
    <xf numFmtId="0" fontId="53" fillId="0" borderId="0" xfId="21" applyFont="1" applyBorder="1" applyAlignment="1">
      <alignment horizontal="right" vertical="center"/>
      <protection/>
    </xf>
    <xf numFmtId="0" fontId="62" fillId="0" borderId="0" xfId="21" applyFont="1" applyBorder="1" applyAlignment="1">
      <alignment horizontal="center" vertical="center"/>
      <protection/>
    </xf>
    <xf numFmtId="0" fontId="76" fillId="0" borderId="0" xfId="21" applyFont="1" applyFill="1" applyBorder="1" applyAlignment="1">
      <alignment horizontal="center" vertical="center"/>
      <protection/>
    </xf>
    <xf numFmtId="0" fontId="62" fillId="0" borderId="12" xfId="21" applyFont="1" applyBorder="1" applyAlignment="1">
      <alignment horizontal="center" vertical="center" wrapText="1"/>
      <protection/>
    </xf>
    <xf numFmtId="0" fontId="66" fillId="0" borderId="12" xfId="21" applyFont="1" applyBorder="1" applyAlignment="1">
      <alignment horizontal="center" vertical="center" wrapText="1"/>
      <protection/>
    </xf>
    <xf numFmtId="0" fontId="68" fillId="0" borderId="12" xfId="21" applyFont="1" applyBorder="1" applyAlignment="1">
      <alignment horizontal="center" vertical="center" wrapText="1"/>
      <protection/>
    </xf>
    <xf numFmtId="0" fontId="29" fillId="0" borderId="12" xfId="21" applyFont="1" applyBorder="1" applyAlignment="1">
      <alignment horizontal="center" vertical="center" wrapText="1"/>
      <protection/>
    </xf>
    <xf numFmtId="0" fontId="69" fillId="0" borderId="12" xfId="21" applyFont="1" applyBorder="1" applyAlignment="1">
      <alignment horizontal="center" vertical="center" wrapText="1"/>
      <protection/>
    </xf>
    <xf numFmtId="0" fontId="70" fillId="0" borderId="12" xfId="21" applyFont="1" applyBorder="1" applyAlignment="1">
      <alignment horizontal="center" vertical="center" wrapText="1"/>
      <protection/>
    </xf>
    <xf numFmtId="0" fontId="71" fillId="0" borderId="12" xfId="21" applyFont="1" applyBorder="1" applyAlignment="1">
      <alignment horizontal="center" vertical="center" wrapText="1"/>
      <protection/>
    </xf>
    <xf numFmtId="0" fontId="72" fillId="0" borderId="12" xfId="21" applyFont="1" applyBorder="1" applyAlignment="1">
      <alignment horizontal="center" vertical="center" wrapText="1"/>
      <protection/>
    </xf>
    <xf numFmtId="0" fontId="73" fillId="0" borderId="12" xfId="21" applyFont="1" applyBorder="1" applyAlignment="1">
      <alignment horizontal="center" vertical="center" wrapText="1"/>
      <protection/>
    </xf>
    <xf numFmtId="49" fontId="80" fillId="5" borderId="13" xfId="0" applyNumberFormat="1" applyFont="1" applyFill="1" applyBorder="1" applyAlignment="1">
      <alignment horizontal="center" vertical="center"/>
    </xf>
    <xf numFmtId="49" fontId="57" fillId="0" borderId="14" xfId="0" applyNumberFormat="1" applyFont="1" applyBorder="1" applyAlignment="1">
      <alignment horizontal="center" vertical="center"/>
    </xf>
    <xf numFmtId="49" fontId="80" fillId="0" borderId="14" xfId="0" applyNumberFormat="1" applyFont="1" applyBorder="1" applyAlignment="1">
      <alignment horizontal="center" vertical="center"/>
    </xf>
    <xf numFmtId="49" fontId="80" fillId="0" borderId="15" xfId="0" applyNumberFormat="1" applyFont="1" applyBorder="1" applyAlignment="1">
      <alignment horizontal="center" vertical="center"/>
    </xf>
    <xf numFmtId="49" fontId="57" fillId="0" borderId="13" xfId="0" applyNumberFormat="1" applyFont="1" applyBorder="1" applyAlignment="1">
      <alignment horizontal="center" vertical="center"/>
    </xf>
    <xf numFmtId="49" fontId="80" fillId="5" borderId="16" xfId="0" applyNumberFormat="1" applyFont="1" applyFill="1" applyBorder="1" applyAlignment="1">
      <alignment horizontal="center" vertical="center" wrapText="1"/>
    </xf>
    <xf numFmtId="49" fontId="80" fillId="0" borderId="16" xfId="0" applyNumberFormat="1" applyFont="1" applyBorder="1" applyAlignment="1">
      <alignment horizontal="center" vertical="center"/>
    </xf>
    <xf numFmtId="49" fontId="57" fillId="0" borderId="16" xfId="0" applyNumberFormat="1" applyFont="1" applyBorder="1" applyAlignment="1">
      <alignment horizontal="center" vertical="center"/>
    </xf>
    <xf numFmtId="49" fontId="80" fillId="0" borderId="17" xfId="0" applyNumberFormat="1" applyFont="1" applyBorder="1" applyAlignment="1">
      <alignment horizontal="center" vertical="center" wrapText="1"/>
    </xf>
    <xf numFmtId="49" fontId="80" fillId="0" borderId="17" xfId="0" applyNumberFormat="1" applyFont="1" applyBorder="1" applyAlignment="1">
      <alignment horizontal="center" vertical="center"/>
    </xf>
    <xf numFmtId="49" fontId="84" fillId="0" borderId="13" xfId="0" applyNumberFormat="1" applyFont="1" applyBorder="1" applyAlignment="1">
      <alignment horizontal="center" vertical="center"/>
    </xf>
    <xf numFmtId="49" fontId="80" fillId="5" borderId="16" xfId="0" applyNumberFormat="1" applyFont="1" applyFill="1" applyBorder="1" applyAlignment="1">
      <alignment horizontal="center" vertical="center"/>
    </xf>
    <xf numFmtId="49" fontId="80" fillId="6" borderId="13" xfId="0" applyNumberFormat="1" applyFont="1" applyFill="1" applyBorder="1" applyAlignment="1">
      <alignment horizontal="center" vertical="center"/>
    </xf>
    <xf numFmtId="49" fontId="57" fillId="0" borderId="17" xfId="0" applyNumberFormat="1" applyFont="1" applyBorder="1" applyAlignment="1">
      <alignment horizontal="center" vertical="center"/>
    </xf>
    <xf numFmtId="49" fontId="80" fillId="6" borderId="18" xfId="0" applyNumberFormat="1" applyFont="1" applyFill="1" applyBorder="1" applyAlignment="1">
      <alignment horizontal="center" vertical="center" shrinkToFit="1"/>
    </xf>
    <xf numFmtId="49" fontId="80" fillId="5" borderId="19" xfId="0" applyNumberFormat="1" applyFont="1" applyFill="1" applyBorder="1" applyAlignment="1">
      <alignment horizontal="center" vertical="center"/>
    </xf>
    <xf numFmtId="49" fontId="80" fillId="0" borderId="20" xfId="0" applyNumberFormat="1" applyFont="1" applyBorder="1" applyAlignment="1">
      <alignment horizontal="center" vertical="center" shrinkToFit="1"/>
    </xf>
    <xf numFmtId="49" fontId="80" fillId="0" borderId="21" xfId="0" applyNumberFormat="1" applyFont="1" applyBorder="1" applyAlignment="1">
      <alignment horizontal="center" vertical="center"/>
    </xf>
    <xf numFmtId="49" fontId="80" fillId="0" borderId="21" xfId="0" applyNumberFormat="1" applyFont="1" applyBorder="1" applyAlignment="1">
      <alignment horizontal="center" vertical="center" shrinkToFit="1"/>
    </xf>
    <xf numFmtId="49" fontId="80" fillId="5" borderId="21" xfId="0" applyNumberFormat="1" applyFont="1" applyFill="1" applyBorder="1" applyAlignment="1">
      <alignment horizontal="center" vertical="center"/>
    </xf>
    <xf numFmtId="49" fontId="80" fillId="6" borderId="21" xfId="0" applyNumberFormat="1" applyFont="1" applyFill="1" applyBorder="1" applyAlignment="1">
      <alignment horizontal="center" vertical="center"/>
    </xf>
    <xf numFmtId="49" fontId="80" fillId="0" borderId="22" xfId="0" applyNumberFormat="1" applyFont="1" applyBorder="1" applyAlignment="1">
      <alignment horizontal="center" vertical="center"/>
    </xf>
    <xf numFmtId="49" fontId="80" fillId="0" borderId="0" xfId="0" applyNumberFormat="1" applyFont="1" applyBorder="1" applyAlignment="1">
      <alignment horizontal="center" vertical="center" shrinkToFit="1"/>
    </xf>
    <xf numFmtId="49" fontId="80" fillId="0" borderId="0" xfId="0" applyNumberFormat="1" applyFont="1" applyBorder="1" applyAlignment="1">
      <alignment horizontal="center" vertical="center"/>
    </xf>
    <xf numFmtId="49" fontId="81" fillId="0" borderId="0" xfId="0" applyNumberFormat="1" applyFont="1" applyBorder="1" applyAlignment="1">
      <alignment horizontal="center" vertical="center"/>
    </xf>
    <xf numFmtId="0" fontId="85" fillId="0" borderId="0" xfId="21" applyFont="1" applyBorder="1" applyAlignment="1">
      <alignment horizontal="left" vertical="center"/>
      <protection/>
    </xf>
    <xf numFmtId="49" fontId="81" fillId="0" borderId="0" xfId="0" applyNumberFormat="1" applyFont="1" applyBorder="1" applyAlignment="1">
      <alignment horizontal="left" vertical="center"/>
    </xf>
    <xf numFmtId="49" fontId="80" fillId="0" borderId="0" xfId="0" applyNumberFormat="1" applyFont="1" applyBorder="1" applyAlignment="1">
      <alignment horizontal="left" vertical="center"/>
    </xf>
    <xf numFmtId="49" fontId="82" fillId="0" borderId="0" xfId="0" applyNumberFormat="1" applyFont="1" applyBorder="1" applyAlignment="1">
      <alignment horizontal="right" vertical="center"/>
    </xf>
    <xf numFmtId="0" fontId="57" fillId="0" borderId="0" xfId="0" applyFont="1" applyBorder="1" applyAlignment="1">
      <alignment/>
    </xf>
    <xf numFmtId="0" fontId="0" fillId="0" borderId="0" xfId="0" applyBorder="1" applyAlignment="1">
      <alignment/>
    </xf>
    <xf numFmtId="0" fontId="29" fillId="0" borderId="0" xfId="0" applyFont="1" applyBorder="1" applyAlignment="1">
      <alignment/>
    </xf>
    <xf numFmtId="49" fontId="82" fillId="0" borderId="0" xfId="0" applyNumberFormat="1" applyFont="1" applyFill="1" applyBorder="1" applyAlignment="1">
      <alignment horizontal="right" vertical="center"/>
    </xf>
    <xf numFmtId="0" fontId="29" fillId="0" borderId="0" xfId="0" applyFont="1" applyBorder="1" applyAlignment="1">
      <alignment horizontal="center" vertical="center"/>
    </xf>
    <xf numFmtId="0" fontId="53" fillId="0" borderId="0" xfId="0" applyFont="1" applyBorder="1" applyAlignment="1">
      <alignment horizontal="right"/>
    </xf>
    <xf numFmtId="49" fontId="38" fillId="0" borderId="5" xfId="0" applyNumberFormat="1" applyFont="1" applyBorder="1" applyAlignment="1">
      <alignment horizontal="right" vertical="center" wrapText="1"/>
    </xf>
    <xf numFmtId="0" fontId="23" fillId="0" borderId="4" xfId="0" applyFont="1" applyBorder="1" applyAlignment="1">
      <alignment horizontal="center" vertical="center"/>
    </xf>
    <xf numFmtId="0" fontId="11"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5" fillId="0" borderId="0" xfId="0" applyFont="1" applyBorder="1" applyAlignment="1">
      <alignment horizontal="center" vertical="center"/>
    </xf>
    <xf numFmtId="0" fontId="23" fillId="0" borderId="0" xfId="0" applyFont="1" applyBorder="1" applyAlignment="1">
      <alignment horizontal="left" vertical="center" shrinkToFit="1"/>
    </xf>
    <xf numFmtId="0" fontId="41" fillId="0" borderId="6" xfId="0" applyFont="1" applyFill="1" applyBorder="1" applyAlignment="1">
      <alignment horizontal="left" vertical="center" shrinkToFit="1"/>
    </xf>
    <xf numFmtId="0" fontId="34" fillId="0" borderId="0" xfId="0" applyFont="1" applyBorder="1" applyAlignment="1">
      <alignment vertical="center"/>
    </xf>
    <xf numFmtId="0" fontId="58" fillId="0" borderId="2" xfId="0" applyFont="1" applyFill="1" applyBorder="1" applyAlignment="1">
      <alignment horizontal="center" vertical="center" shrinkToFit="1"/>
    </xf>
    <xf numFmtId="0" fontId="58" fillId="0" borderId="23" xfId="0" applyFont="1" applyFill="1" applyBorder="1" applyAlignment="1">
      <alignment horizontal="center" vertical="center" shrinkToFit="1"/>
    </xf>
    <xf numFmtId="0" fontId="39" fillId="0" borderId="0" xfId="0" applyFont="1" applyBorder="1" applyAlignment="1">
      <alignment horizontal="left" vertical="center" shrinkToFit="1"/>
    </xf>
    <xf numFmtId="49" fontId="33" fillId="0" borderId="0" xfId="0" applyNumberFormat="1" applyFont="1" applyBorder="1" applyAlignment="1">
      <alignment horizontal="center" vertical="center" wrapText="1"/>
    </xf>
    <xf numFmtId="164" fontId="13" fillId="0" borderId="6" xfId="0" applyNumberFormat="1" applyFont="1" applyFill="1" applyBorder="1" applyAlignment="1">
      <alignment horizontal="justify" vertical="center" wrapText="1"/>
    </xf>
    <xf numFmtId="164" fontId="13" fillId="0" borderId="7" xfId="0" applyNumberFormat="1" applyFont="1" applyFill="1" applyBorder="1" applyAlignment="1">
      <alignment horizontal="justify" vertical="center" wrapText="1"/>
    </xf>
    <xf numFmtId="0" fontId="55" fillId="0" borderId="24" xfId="19" applyFont="1" applyFill="1" applyBorder="1" applyAlignment="1">
      <alignment horizontal="center" vertical="center" wrapText="1"/>
      <protection/>
    </xf>
    <xf numFmtId="0" fontId="55" fillId="0" borderId="25" xfId="19" applyFont="1" applyFill="1" applyBorder="1" applyAlignment="1">
      <alignment horizontal="center" vertical="center" wrapText="1"/>
      <protection/>
    </xf>
    <xf numFmtId="0" fontId="55" fillId="0" borderId="26" xfId="19" applyFont="1" applyFill="1" applyBorder="1" applyAlignment="1">
      <alignment horizontal="center" vertical="center" wrapText="1"/>
      <protection/>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0" xfId="0" applyFont="1" applyFill="1" applyBorder="1" applyAlignment="1">
      <alignment vertical="center" shrinkToFit="1"/>
    </xf>
    <xf numFmtId="0" fontId="42" fillId="0" borderId="0" xfId="0" applyFont="1" applyFill="1" applyBorder="1" applyAlignment="1">
      <alignment horizontal="left" vertical="center" shrinkToFit="1"/>
    </xf>
    <xf numFmtId="0" fontId="0" fillId="0" borderId="7" xfId="0" applyBorder="1" applyAlignment="1">
      <alignment horizontal="center" vertical="center"/>
    </xf>
    <xf numFmtId="0" fontId="53" fillId="0" borderId="5" xfId="0" applyFont="1" applyBorder="1" applyAlignment="1">
      <alignment horizontal="right" vertical="center" shrinkToFit="1"/>
    </xf>
    <xf numFmtId="0" fontId="53" fillId="0" borderId="6" xfId="0" applyFont="1" applyBorder="1" applyAlignment="1">
      <alignment horizontal="right" vertical="center" shrinkToFit="1"/>
    </xf>
    <xf numFmtId="0" fontId="5" fillId="0" borderId="4" xfId="0" applyFont="1" applyBorder="1" applyAlignment="1">
      <alignment horizontal="center" vertical="center"/>
    </xf>
    <xf numFmtId="49" fontId="23" fillId="0" borderId="3" xfId="0" applyNumberFormat="1" applyFont="1" applyFill="1" applyBorder="1" applyAlignment="1">
      <alignment horizontal="right" vertical="center" wrapText="1"/>
    </xf>
    <xf numFmtId="0" fontId="23" fillId="0" borderId="4" xfId="0" applyFont="1" applyFill="1" applyBorder="1" applyAlignment="1">
      <alignment horizontal="center" vertical="center" shrinkToFit="1"/>
    </xf>
    <xf numFmtId="0" fontId="35" fillId="0" borderId="0" xfId="0" applyFont="1" applyAlignment="1">
      <alignment horizontal="right" vertical="center" shrinkToFit="1"/>
    </xf>
    <xf numFmtId="0" fontId="50" fillId="0" borderId="6" xfId="0" applyFont="1" applyBorder="1" applyAlignment="1">
      <alignment horizontal="left" vertical="center" shrinkToFit="1"/>
    </xf>
    <xf numFmtId="0" fontId="87" fillId="0" borderId="2" xfId="0" applyFont="1" applyFill="1" applyBorder="1" applyAlignment="1">
      <alignment horizontal="center" vertical="center" wrapText="1" shrinkToFit="1"/>
    </xf>
    <xf numFmtId="0" fontId="87" fillId="0" borderId="23" xfId="0" applyFont="1" applyFill="1" applyBorder="1" applyAlignment="1">
      <alignment horizontal="center" vertical="center" shrinkToFit="1"/>
    </xf>
    <xf numFmtId="0" fontId="49" fillId="0" borderId="6" xfId="0" applyFont="1" applyFill="1" applyBorder="1" applyAlignment="1">
      <alignment horizontal="left" vertical="center" shrinkToFit="1"/>
    </xf>
    <xf numFmtId="0" fontId="60" fillId="8" borderId="2" xfId="0" applyFont="1" applyFill="1" applyBorder="1" applyAlignment="1">
      <alignment horizontal="center" vertical="center" wrapText="1" shrinkToFit="1"/>
    </xf>
    <xf numFmtId="0" fontId="60" fillId="8" borderId="23" xfId="0" applyFont="1" applyFill="1" applyBorder="1" applyAlignment="1">
      <alignment horizontal="center" vertical="center" shrinkToFit="1"/>
    </xf>
    <xf numFmtId="0" fontId="58" fillId="8" borderId="2" xfId="0" applyFont="1" applyFill="1" applyBorder="1" applyAlignment="1">
      <alignment horizontal="center" vertical="center" shrinkToFit="1"/>
    </xf>
    <xf numFmtId="0" fontId="58" fillId="8" borderId="23" xfId="0" applyFont="1" applyFill="1" applyBorder="1" applyAlignment="1">
      <alignment horizontal="center" vertical="center" shrinkToFit="1"/>
    </xf>
    <xf numFmtId="0" fontId="42" fillId="0" borderId="6" xfId="0" applyFont="1" applyFill="1" applyBorder="1" applyAlignment="1">
      <alignment horizontal="left" vertical="center" wrapText="1"/>
    </xf>
    <xf numFmtId="0" fontId="47" fillId="0" borderId="0" xfId="0" applyFont="1" applyFill="1" applyBorder="1" applyAlignment="1">
      <alignment horizontal="left" vertical="center" shrinkToFit="1"/>
    </xf>
    <xf numFmtId="0" fontId="23" fillId="0" borderId="0" xfId="0" applyFont="1" applyBorder="1" applyAlignment="1">
      <alignment horizontal="left" vertical="center"/>
    </xf>
    <xf numFmtId="0" fontId="45" fillId="0" borderId="0" xfId="0" applyFont="1" applyFill="1" applyBorder="1" applyAlignment="1">
      <alignment horizontal="left" vertical="center" shrinkToFit="1"/>
    </xf>
    <xf numFmtId="0" fontId="48" fillId="0" borderId="4" xfId="0" applyFont="1" applyBorder="1" applyAlignment="1">
      <alignment vertical="center"/>
    </xf>
    <xf numFmtId="0" fontId="43" fillId="0" borderId="6" xfId="0" applyFont="1" applyBorder="1" applyAlignment="1">
      <alignment horizontal="left" vertical="center"/>
    </xf>
    <xf numFmtId="0" fontId="23" fillId="3" borderId="6" xfId="20" applyFont="1" applyFill="1" applyBorder="1" applyAlignment="1">
      <alignment horizontal="left" vertical="center" shrinkToFit="1"/>
      <protection/>
    </xf>
    <xf numFmtId="0" fontId="23" fillId="0" borderId="6" xfId="0" applyFont="1" applyFill="1" applyBorder="1" applyAlignment="1">
      <alignment horizontal="left" vertical="center" wrapText="1"/>
    </xf>
    <xf numFmtId="0" fontId="39" fillId="0" borderId="6" xfId="0" applyFont="1" applyFill="1" applyBorder="1" applyAlignment="1">
      <alignment horizontal="left" vertical="center" wrapText="1"/>
    </xf>
    <xf numFmtId="0" fontId="53" fillId="0" borderId="2" xfId="0" applyFont="1" applyFill="1" applyBorder="1" applyAlignment="1">
      <alignment horizontal="center" vertical="center" wrapText="1" shrinkToFit="1"/>
    </xf>
    <xf numFmtId="0" fontId="53" fillId="0" borderId="23" xfId="0" applyFont="1" applyFill="1" applyBorder="1" applyAlignment="1">
      <alignment horizontal="center" vertical="center" shrinkToFit="1"/>
    </xf>
    <xf numFmtId="0" fontId="41" fillId="0" borderId="0" xfId="0" applyFont="1" applyFill="1" applyBorder="1" applyAlignment="1">
      <alignment horizontal="left" vertical="center" shrinkToFit="1"/>
    </xf>
    <xf numFmtId="0" fontId="24" fillId="0" borderId="0" xfId="0" applyFont="1" applyAlignment="1">
      <alignment horizontal="center" vertical="center" textRotation="90"/>
    </xf>
    <xf numFmtId="0" fontId="29" fillId="0" borderId="0" xfId="0" applyFont="1" applyAlignment="1">
      <alignment horizontal="center" vertical="center"/>
    </xf>
    <xf numFmtId="0" fontId="27"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30" fillId="0" borderId="0" xfId="0" applyFont="1" applyBorder="1" applyAlignment="1">
      <alignment horizontal="center" vertical="center"/>
    </xf>
    <xf numFmtId="0" fontId="37" fillId="0" borderId="2" xfId="0" applyFont="1" applyFill="1" applyBorder="1" applyAlignment="1">
      <alignment horizontal="center" vertical="center" shrinkToFit="1"/>
    </xf>
    <xf numFmtId="0" fontId="37" fillId="0" borderId="23" xfId="0" applyFont="1" applyFill="1" applyBorder="1" applyAlignment="1">
      <alignment horizontal="center" vertical="center" shrinkToFit="1"/>
    </xf>
    <xf numFmtId="49" fontId="82" fillId="6" borderId="27" xfId="0" applyNumberFormat="1" applyFont="1" applyFill="1" applyBorder="1" applyAlignment="1">
      <alignment horizontal="center" vertical="center"/>
    </xf>
    <xf numFmtId="0" fontId="0" fillId="0" borderId="14" xfId="0" applyBorder="1" applyAlignment="1">
      <alignment horizontal="center" vertical="center"/>
    </xf>
    <xf numFmtId="0" fontId="29" fillId="0" borderId="11" xfId="21" applyFont="1" applyBorder="1" applyAlignment="1">
      <alignment horizontal="center" vertical="center"/>
      <protection/>
    </xf>
    <xf numFmtId="0" fontId="0" fillId="0" borderId="10" xfId="0" applyBorder="1" applyAlignment="1">
      <alignment horizontal="center" vertical="center"/>
    </xf>
    <xf numFmtId="0" fontId="57" fillId="0" borderId="11" xfId="21" applyFont="1" applyBorder="1" applyAlignment="1">
      <alignment horizontal="center" vertical="center"/>
      <protection/>
    </xf>
    <xf numFmtId="0" fontId="79" fillId="0" borderId="0" xfId="21" applyFont="1" applyBorder="1" applyAlignment="1">
      <alignment horizontal="center" vertical="center" wrapText="1"/>
      <protection/>
    </xf>
    <xf numFmtId="0" fontId="0" fillId="0" borderId="0" xfId="0" applyBorder="1" applyAlignment="1">
      <alignment/>
    </xf>
    <xf numFmtId="0" fontId="29" fillId="0" borderId="9" xfId="21" applyFont="1" applyBorder="1" applyAlignment="1">
      <alignment horizontal="center" vertical="center"/>
      <protection/>
    </xf>
    <xf numFmtId="0" fontId="0" fillId="0" borderId="9" xfId="0" applyBorder="1" applyAlignment="1">
      <alignment horizontal="center" vertical="center"/>
    </xf>
    <xf numFmtId="0" fontId="62" fillId="0" borderId="0" xfId="0" applyFont="1" applyAlignment="1">
      <alignment horizontal="right" vertical="center"/>
    </xf>
    <xf numFmtId="0" fontId="63" fillId="0" borderId="0" xfId="0" applyFont="1" applyFill="1" applyAlignment="1">
      <alignment horizontal="left" vertical="center"/>
    </xf>
    <xf numFmtId="0" fontId="64" fillId="0" borderId="0" xfId="0" applyFont="1" applyFill="1" applyAlignment="1">
      <alignment horizontal="left"/>
    </xf>
    <xf numFmtId="0" fontId="65" fillId="0" borderId="0" xfId="21" applyFont="1" applyBorder="1" applyAlignment="1">
      <alignment horizontal="center" vertical="center" wrapText="1"/>
      <protection/>
    </xf>
    <xf numFmtId="0" fontId="78" fillId="0" borderId="10" xfId="0" applyFont="1" applyBorder="1" applyAlignment="1">
      <alignment horizontal="center" vertical="center"/>
    </xf>
    <xf numFmtId="0" fontId="29" fillId="6" borderId="11" xfId="21" applyFont="1" applyFill="1" applyBorder="1" applyAlignment="1">
      <alignment horizontal="center" vertical="center"/>
      <protection/>
    </xf>
    <xf numFmtId="0" fontId="0" fillId="6" borderId="10" xfId="0" applyFill="1" applyBorder="1" applyAlignment="1">
      <alignment horizontal="center" vertical="center"/>
    </xf>
    <xf numFmtId="0" fontId="11" fillId="0" borderId="0" xfId="0" applyFont="1" applyBorder="1" applyAlignment="1">
      <alignment horizontal="center" vertical="center" shrinkToFi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xf>
    <xf numFmtId="0" fontId="15" fillId="0" borderId="0" xfId="0" applyNumberFormat="1" applyFont="1" applyFill="1" applyBorder="1" applyAlignment="1">
      <alignment horizontal="center" vertical="center"/>
    </xf>
    <xf numFmtId="0" fontId="17" fillId="0" borderId="0" xfId="0" applyFont="1" applyFill="1" applyBorder="1" applyAlignment="1">
      <alignment horizontal="center" vertical="center" shrinkToFit="1"/>
    </xf>
    <xf numFmtId="0" fontId="0" fillId="0" borderId="0" xfId="0" applyAlignment="1">
      <alignment horizontal="center" vertical="center" shrinkToFit="1"/>
    </xf>
    <xf numFmtId="0" fontId="18" fillId="3" borderId="0" xfId="0" applyNumberFormat="1" applyFont="1" applyFill="1" applyBorder="1" applyAlignment="1">
      <alignment horizontal="justify" vertical="center" wrapText="1"/>
    </xf>
    <xf numFmtId="0" fontId="18" fillId="0" borderId="0" xfId="0" applyFont="1" applyBorder="1" applyAlignment="1">
      <alignment horizontal="justify" vertical="center" wrapText="1"/>
    </xf>
    <xf numFmtId="0" fontId="18" fillId="0" borderId="0" xfId="0" applyFont="1" applyBorder="1" applyAlignment="1">
      <alignment horizontal="justify" vertical="center"/>
    </xf>
    <xf numFmtId="0" fontId="18" fillId="0" borderId="28"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15" fillId="0" borderId="0" xfId="0" applyNumberFormat="1" applyFont="1" applyFill="1" applyBorder="1" applyAlignment="1">
      <alignment horizontal="center" vertical="center" wrapText="1"/>
    </xf>
    <xf numFmtId="0" fontId="0" fillId="0" borderId="0" xfId="0" applyAlignment="1">
      <alignment vertical="center" shrinkToFit="1"/>
    </xf>
    <xf numFmtId="0" fontId="18" fillId="0" borderId="0" xfId="0" applyNumberFormat="1" applyFont="1" applyBorder="1" applyAlignment="1">
      <alignment horizontal="justify" vertical="center"/>
    </xf>
    <xf numFmtId="0" fontId="18" fillId="3" borderId="0" xfId="0" applyFont="1" applyFill="1" applyBorder="1" applyAlignment="1">
      <alignment horizontal="justify" vertical="center" wrapText="1"/>
    </xf>
    <xf numFmtId="0" fontId="15" fillId="0" borderId="0" xfId="0" applyFont="1" applyBorder="1" applyAlignment="1">
      <alignment horizontal="justify" vertical="center"/>
    </xf>
    <xf numFmtId="0" fontId="15" fillId="0" borderId="28" xfId="0" applyFont="1" applyBorder="1" applyAlignment="1">
      <alignment horizontal="justify" vertical="center"/>
    </xf>
    <xf numFmtId="0" fontId="15" fillId="0" borderId="0" xfId="0" applyFont="1" applyBorder="1" applyAlignment="1">
      <alignment horizontal="justify" vertical="center"/>
    </xf>
    <xf numFmtId="0" fontId="15" fillId="0" borderId="28"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18" fillId="3" borderId="0" xfId="0" applyFont="1" applyFill="1" applyBorder="1" applyAlignment="1">
      <alignment horizontal="justify" vertical="center"/>
    </xf>
    <xf numFmtId="0" fontId="15" fillId="0" borderId="0" xfId="0" applyNumberFormat="1" applyFont="1" applyBorder="1" applyAlignment="1">
      <alignment horizontal="center" vertical="center"/>
    </xf>
    <xf numFmtId="0" fontId="18" fillId="3" borderId="28" xfId="0" applyNumberFormat="1" applyFont="1" applyFill="1" applyBorder="1" applyAlignment="1">
      <alignment horizontal="justify" vertical="center" wrapText="1"/>
    </xf>
    <xf numFmtId="0" fontId="15" fillId="0" borderId="0" xfId="0" applyFont="1" applyBorder="1" applyAlignment="1">
      <alignment horizontal="center" vertical="center"/>
    </xf>
    <xf numFmtId="0" fontId="18" fillId="3" borderId="29" xfId="0" applyNumberFormat="1" applyFont="1" applyFill="1" applyBorder="1" applyAlignment="1">
      <alignment horizontal="justify" vertical="center" wrapText="1"/>
    </xf>
    <xf numFmtId="0" fontId="0" fillId="0" borderId="0" xfId="0" applyBorder="1" applyAlignment="1">
      <alignment horizontal="center" vertical="center" shrinkToFit="1"/>
    </xf>
    <xf numFmtId="0" fontId="29" fillId="7" borderId="11" xfId="21" applyFont="1" applyFill="1" applyBorder="1" applyAlignment="1">
      <alignment horizontal="center" vertical="center"/>
      <protection/>
    </xf>
    <xf numFmtId="0" fontId="0" fillId="7" borderId="10" xfId="0" applyFont="1" applyFill="1" applyBorder="1" applyAlignment="1">
      <alignment horizontal="center" vertical="center"/>
    </xf>
    <xf numFmtId="49" fontId="80" fillId="7" borderId="16" xfId="0" applyNumberFormat="1" applyFont="1" applyFill="1" applyBorder="1" applyAlignment="1">
      <alignment horizontal="center" vertical="center"/>
    </xf>
    <xf numFmtId="49" fontId="80" fillId="7" borderId="21" xfId="0" applyNumberFormat="1" applyFont="1" applyFill="1" applyBorder="1" applyAlignment="1">
      <alignment horizontal="center" vertical="center"/>
    </xf>
    <xf numFmtId="49" fontId="80" fillId="7" borderId="27" xfId="0" applyNumberFormat="1" applyFont="1" applyFill="1" applyBorder="1" applyAlignment="1">
      <alignment horizontal="center" vertical="center"/>
    </xf>
    <xf numFmtId="0" fontId="0" fillId="7" borderId="14" xfId="0" applyFont="1" applyFill="1" applyBorder="1" applyAlignment="1">
      <alignment horizontal="center" vertical="center"/>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950" b="0" i="0" u="none" baseline="0">
              <a:solidFill>
                <a:srgbClr val="000000"/>
              </a:solidFill>
            </a:rPr>
            <a:t>Svatí Cyril, filosof, mnich (řeholník) a Metoděj, arcibiskup  (slavnost 5.7.)
apoštolům rovní, spolupatroni  Evropy 
*826/7 Soluň †14.2.869 Řím (42/43 let)   *815 Soluň †6.4.885 Velehrad (70 let)
jejich svátek - slavnost 5.7.
Oba se narodili v Soluni. Metoděj jako první dítě kolem roku 815, nejmladší Konstantin (Cyril) někdy na zlomu let 826/7. Měli ještě 5 bratrů. Otec Lev byl vysoce postavený v byzantské říši - drugar (druhý po místodržícím) v Makedonii. Matka Marie asi slovanského původu. Oba bratři uměli mluvit nářečím Makedonských Slovanů.
Konstantin jako malý hoch měl svého oblíbeného vycvičeného dravce k lovu, krahujce. Jednou se mu nevrátil. Plakal. Matka ho utěšovala: „Člověk věcí nabývá a zase pozbývá. Pozemské jednou skončí.“ Odpověděl: „Musí být něco trvalého, příčina radosti bude v něčem vyšším.“  842 či 843 odchází na studia literatury, jazyků, filosofie a teologie do Cařihradu . Oblíbil si svatého Řehoře Nasiánského . Složil k němu modlitbu. Uvědomil si, že každý jazyk (řeč) ukrývá mnohou moudrost národa. Proto se učil stále novým cizím jazykům. Pozván logothetem Theoktistem (kancléř), aby studoval se starším synem (bratr pozdějšího císaře Michala III.) císaře Theofila (vládl 829-†842). Učenost Konstantina se stávala známou. Byl tichý a vlídný. Označovali jej „filosofem“. Tehdy to znamenalo „dokonalost života“ (světec). 847 dokončil studia. Asi 849 vysvěcen na kněze. Měl být knihovníkem a archivářem při chrámu Boží Moudrosti. Ale on tajně odchází z Cařihradu do samoty kláštera na pobřeží. Za půl roku vypátrán. Císař Michal III. (vládl 842-867) jej potřeboval. Stal se učitelem filosofie u dvora. Pak 851 je diplomatickým vyslancem byzantského císaře (Bagdád). Po návratu vstupuje kolem roku 855 do kláštera na hoře Olymp , ve kterém je jeho bratr Metoděj již asi 10 let. 
Odtud oba 860 povoláni císařem na Krym do Chersonu hlásat křesťanství Chazarům (na jejich prosbu). Cestou se Konstantin naučil dalším jazykům. Toužil nalézt ostatky svatého papeže Klimenta Římského  (modlil se za to).  V moři při odlivu je nalezl 30.1.861. Evangelizační misie byla požehnaná. Chazarové přijali křest. Po návratu žil v Cařihradě při chrámu Svatých apoštolů životem mnicha, věnoval se modlitbě a vědě (učí na akademii). 
Kníže velkomoravský Rastislav  požádal 862 Byzanc o kněze znalé slovanského jazyka. Konstantin cítí úbytek sil (tuberkulóza?). Když zjistí, že Slované nemají vlastní písmo, zvažuje přijetí úkolu. Písmo je Božím darem. Císař jej vyzývá k modlitbě za takový dar. Poslechne. Po modlitbách sestavuje písmo „glagolici “. Základ má v řečtině s doplněním chybějících potřebných znaků. Je fonetické (piš, jak slyšíš). Je považováno za zázrak, utvrzující přesvědčení o Konstantinově svatosti. Poslové se vraceli k Rastislavovi se vzkazem císaře Michala: „Bůh, … zjeviv písmo k vašemu jazyku, … abyste i vy přičteni byli k velikým národům, kteří slaví Boha svým jazykem. Tož ti poslali jsme toho, jemuž je Bůh zjevil, muže ctihodného a pobožného, učeného velmi i filosofa. A hle přijmi dar větší i vznešenější nade všechno zlato i stříbro … .“ 
Na Moravu  s ním vyslán i jeho bratr Metoděj. Než vyšli, připravovali překlady Písma svatého a texty pro liturgii. Na Moravě byli srdečně uvítáni 863. Konstantin shromáždil schopné mladé muže a zahájil s Metodějem a několika spolupracovníky jejich výuku – první generaci slovanského kněžstva. Současně překládali Písmo svaté. Asi na podzim 866 se s nimi vydali do Akvileje. (Cestou se na půl roku zastavili v Panonii u knížete Kocela, který jim přivedl 50 žáků, aby je také připravili pro stav duchovní). Před polovinou roku 867 pokračovali do Benátek. Potřebovali získat souhlas pro působení mezi Slovany od patriarchy města Akvileje (území Moravy patřilo do jeho správy). Tam obhájil proti německým teologům potřebu používat v bohoslužbě národního jazyka. Dosud se užívalo pouze latiny, řečtiny a hebrejštiny. Smrtelně nemocný pokračuje do Říma, aby u Svatého otce dosáhl potvrzení slovanské liturgie i vysvěcení žáků na kněze. Papeži přináší darem ostatky svatého Klimenta. Během jejich cesty zemřel 3.11.867 papež Mikuláš, nastupuje nový Hadrián II. Vyšel jim naproti a společně vstupují do Říma (z Velehradu 1270 km) ve slavnostním průvodu jako doprovod ostatků svatého Klimenta. Počátkem roku 868 potvrdil papež slovanský překlad bohoslužebných knih (položil je na oltář v bazilice Panny Marie Sněžné) a posvětil jáhna Metoděje na kněze. Na papežův příkaz posvětil biskup z Porta Formosus a biskup z Velletri Gauderich tři žáky bratří Soluňských na kněze a dva na lektory. Konstantin je vyčerpán. Vstupuje v Římě do kláštera při chrámu sv. Praxedy, přijímá jméno Cyril. Odvrací Metoděje od úmyslu vrátit se do kláštera na Olymp a prosí jej, aby pokračoval v započatém díle a Moravany neopouštěl. Nadšeně povzbuzoval své žáky. Po 40 dnech 14.2.869 umírá (43 let). Pochován v Římě v kostele svatého Klimenta. 
Svatý Metoděj byl mohutné vznosné postavy. Po studiu práv v Cařihradu se 835 stává ve službách císařského dvora Cařihradu „stratégem“ (vládcem) oblasti hojně osídlené Slovany. Okolo roku 845 odchází do kláštera na horu Olymp4 (za dobrého počasí je vidět z Konstantinopole). Odsud povolán 860 s Konstantinem na Krym k Chazarům. Doprovází jej jako jeho podřízený s pokorou. Po návratu nabídka na úřad arcibiskupa. Nepřijímá. „Musí“ přijmout úřad opata (představeného) v klášteře Polychron na břehu Marmarského moře v Bithýnii. Poté 862 vyslán s Konstantinem na Moravu. Jeho práce na „společném“ díle s bratrem jsou překlady Písma svatého. Jemu samému pak přísluší práce organizační a „správní“. Z Říma se vrací na podzim 869 jako arcibiskup Moravy a Panonie. Při průchodu Německem za panování východofranského krále Ludvíka II. Němce (*805 †876) byl zatčen a vydán soudu (asi Řezno) bavorských biskupů.  Vězněn víc než 2 a půl roku (870-873) v benediktinském klášteře Ellwangen ve Švábsku (jižní Německo). Propuštěn byl až na příkaz papeže Jana VIII. Na Moravě Svatopluk (kníže z Nitry, Rastislavův synovec) roku 870 zajal Rastislava a uchvátil vládu. Slovanská bohoslužba zakázána. Metoděj po příchodu na Moravu může slovansky jen kázat. Roku 879 Metoděj obžalován v Římě pro neposlušnost.  Musí znovu do Říma. Po obhajobě bulou papeže Industrie tuae z 25.6.880 potvrzen jako arcibiskup, slovanská bohoslužba dovolena. Potřetí Metoděj putuje na Moravu. Biskup Nitry Wiching mu klade překážky. 882 Metoděj pozván císařem Basileiem I. do Cařihradu. Dva Metodějovi žáci v Byzanci zůstali sloužit pro Slovany. Po návratu na Moravu Metoděj s pomocí rychlopísařů (používající Cyrilem vymyšlený ´těsnopis´) od března do října 884 dokončuje úpravu velmi kvalitního překladu knih Bible (bez knih Makabejských). Vytvořili i bohoslužebnou knihu Misál, knihu formulářů k udílení svátostí, knihu denní modlitby církve Žaltář, i překlad ze životů církevních otců. Za svého nástupce doporučil Gorazda. Na Květnou neděli při bohoslužbě ještě udělil požehnání svému lidu. A v úterý Svatého týdne 6.4.885 umírá. Dle Metodějova životopisce pohřben na Velehradě: „ve velkém chrámu moravském, po levé straně ve zdi za oltářem svaté Bogorodice“.
Dílo obou bratří je společné a nedělitelné. Oba byli rovnocenní v teologickém vzdělání. V hodině smrti se Cyril loučí básnickým chvalozpěvem na Boha Stvořitele, Metoděj jedinou větou žádá, aby mu Bůh odpustil hříchy.
V oblasti teologické jde o Konstantinův přínos v úctě k obrazům (svatých) a obhájení v užití rozdílných ritů (staroslověnština). Písemné dílo sv. Metoděje se týká práva: církevní zákoník Nomokánon, civilní zákoník Zákon sudnyj ljudem (s podílem sv. Cyrila). Cyril založil naši samostatnost kulturní, Metoděj státní. Společným dílem je předání víry, i výklad o Nejsvětější Trojici.
Dle P. Petr Piťha: Svatí Cyril a Metoděj (Velehrad – symbol i úkol), Edice Postavy, svazek 2, 2010
http://www.dejepis.com/ucebnice/velka-morava/;  https://cs.wikipedia.org/wiki/...  a další
Sv. Cyril napsal Prolog (Proglas=Předzpěv) k slovanskému překladu Čtveroevangelia: „Předzpěv jsem svatého evangelia. Jak proroci již dříve předpověděli, Kristus přichází shromáždit národy, neboť je světlem celého tohoto světa. To se stalo v tomto sedmém věku. Neboť oni řekli: Slepí prohlédnou, hluší uslyší Slovo Písma. Je tedy třeba poznat Boha. Proto slyšte Slované: slyšte Slovo od Boha poslané, Slovo co krmí lidské duše, Slovo, co sílí rozum i srdce. Slovo to, co vede k poznání Boha.“ (celý Prolog má 111 řádků).
Sv. Klementovi byly na Velké Moravě zasvěcovány první kostely, je spolupatronem královéhradecké diecéze. Ve východní církvi je 30.1. svátek Nalezení ostatků sv. Klimenta. Jeho ostatky soluňští bratři přinesli do Konstantinopole, potom je vzali s sebou na Moravu a donesli je 867 do Říma.
Aby mohli slavit bohoslužby v řeči lidu, jemuž měli hlásat evangelium, přeložili bohoslužebné knihy a Písmo svaté do slovanského jazyka. Postarali se také o výchovu svých žáků, aby jejich dílo mělo pokračovatele. Jejich svátek se od 14. století slavil u slovanských národů 9.3. (určen jako polovina dnů mezi †14.2. a †6.4.), v roce 1863 byl přeložen na 5.7. a 1880 rozšířen pro celou církev. Papež Jan Pavel II. vyhlásil sv. Cyrila a Metoděje za spolupatrony Evropy 31.12.1980.
Sv. Cyril (svátek 5.7., Slovensko 14.2.) ovládal 7 jazyků (řečtinu, latinu, staroslověnštinu, arabštinu, staroturečtinu, syrštinu a hebrejštinu). V r. 850 vysvěcen na jáhna. 851 byl vyslán k Arabům jako misionář (asi do Bagdádu) ke dvoru chána Mutavakkila, kde obhájil učení o Nejsvětější Trojici. Podle dobových zápisů slavil velký úspěch, přesto se ho Arabové pokusili otrávit vínem. Na druhou misii odešel s bratrem Metodějem k židovským Chazarům na Krymu (finsko-tatarský kmen). Zde 30.1.860 našli ostatky 4. papeže sv. Klimenta u krymského města Chersonu, které přinesli do Cařihradu, na Moravu a v r. 869 do Říma. Od Chazarů si vyžádali propuštění řeckých křesťanských válečných zajatců. V roce 861 byl vysvěcen na kněze. Na žádost moravského panovníka Rostislava přišel i se svým bratrem sv. Metodějem v roce 863 na Moravu. Metoděj byl jáhnem (v pravoslavném kalendáři Příchod Cyrila a Metoděje 11.5.863). Pro Moravské Slovany vytvořil písmo Glagolici (abecedu hlaholici), do kterého přeložil Písmo Svaté (Bibli). Přinesli písmo (abecedu), ale hlavně Písmo Svaté (Bibli) a víru. Z hlaholice vznikla cyrilice (používaná v Bulharsku) a azbuka (používaná v Rusku). 867 měl s bratrem Metodějem v Benátkách diskuzi s teology tak zvanými ´trojjazyčníky´, kteří tvrdili, že křesťanství se má učit pouze hebrejsky, řecky a latinsky (dle užitých jazyků z nápisu na kříži Pána Ježíše). Potřebu národního jazyka obhájil, ale definitivní rozhodnutí patřilo papeži. Na jejich cestě do Říma potvrdil 107. papež Hadrián II. 23.2.867 při mši svaté v chrámu Panny Marie slovanským věrozvěstům překlad bohoslužebných knih do slovanského jazyka a dovolil jejich používání při bohoslužbách. Při své poslední návštěvě Říma vstoupil do řeckého kláštera vedle chrámu Panny Marie. Přijal jméno Cyril, za 50 dní zemřel. Pohřben v kostele sv. Klimenta, jehož ostatky nalezl na Krymu.
Metoděj je řeholní jméno, původně se jmenoval snad Michal. Papež Hadrián II. ho počátkem roku 868 vysvětil na kněze. Metoděj  vysvěcen 15.8.868 na titulárního biskupa sirmijského (Sremska Mitrovice v Srbsku) a později jmenován moravsko-panonským arcibiskupem se sídlem na Veligradě. Salzburský arcibiskup pokládal toto území za své misijní pole. Spolu s bavorskými biskupy dal v r. 870 nového arcibiskupa Metoděje  uvěznit v klášteře Ellwangen. 
Metoděj 1.1.884 pokřtil českého knížete Bořivoje  a jeho manželku sv. Ludmilu (dle některých historiků pokřtěna jindy).
Na Sázavě (24 km SV od Benešova) sv. Prokop (* okolo 970 Chotouň u Českého Brodu †25.3.1053 Sázava) s mnichy žijí řeholi sv. Benedikta. Liturgii slouží slovanskou (jak ji předali svatí Cyril a Metoděj na Velké Moravě roku 863) až do prosince 1096, kdy za knížete Břetislava II. mniši vyhnáni.     http://www.svaty.estranky.cz/
Poznámka: Datování událostí je v různých zdrojích mnohdy odlišné.</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27"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26" customWidth="1"/>
    <col min="2" max="2" width="12.140625" style="25" customWidth="1"/>
    <col min="3" max="3" width="17.57421875" style="26" customWidth="1"/>
    <col min="4" max="4" width="40.7109375" style="27" customWidth="1"/>
    <col min="5" max="5" width="81.7109375" style="27" customWidth="1"/>
    <col min="6" max="6" width="6.28125" style="26" customWidth="1"/>
    <col min="7" max="7" width="4.421875" style="28" customWidth="1"/>
    <col min="8" max="16384" width="9.140625" style="27" customWidth="1"/>
  </cols>
  <sheetData>
    <row r="1" spans="1:7" s="7" customFormat="1" ht="22.5" customHeight="1">
      <c r="A1" s="227" t="s">
        <v>1</v>
      </c>
      <c r="B1" s="29">
        <v>2019</v>
      </c>
      <c r="C1" s="229" t="s">
        <v>2</v>
      </c>
      <c r="D1" s="230"/>
      <c r="E1" s="230"/>
      <c r="F1" s="230"/>
      <c r="G1" s="6"/>
    </row>
    <row r="2" spans="1:7" s="33" customFormat="1" ht="15" customHeight="1">
      <c r="A2" s="228"/>
      <c r="B2" s="30" t="s">
        <v>3</v>
      </c>
      <c r="C2" s="231" t="s">
        <v>4</v>
      </c>
      <c r="D2" s="231"/>
      <c r="E2" s="31" t="s">
        <v>5</v>
      </c>
      <c r="F2" s="31" t="s">
        <v>6</v>
      </c>
      <c r="G2" s="32"/>
    </row>
    <row r="3" spans="1:7" s="7" customFormat="1" ht="9" customHeight="1">
      <c r="A3" s="228"/>
      <c r="B3" s="190"/>
      <c r="C3" s="186"/>
      <c r="D3" s="186"/>
      <c r="E3" s="186"/>
      <c r="F3" s="186"/>
      <c r="G3" s="11"/>
    </row>
    <row r="4" spans="1:7" s="39" customFormat="1" ht="22.5" customHeight="1">
      <c r="A4" s="228"/>
      <c r="B4" s="35" t="s">
        <v>0</v>
      </c>
      <c r="C4" s="36" t="s">
        <v>7</v>
      </c>
      <c r="D4" s="37" t="s">
        <v>8</v>
      </c>
      <c r="E4" s="232" t="s">
        <v>79</v>
      </c>
      <c r="F4" s="233"/>
      <c r="G4" s="38"/>
    </row>
    <row r="5" spans="1:7" s="39" customFormat="1" ht="22.5" customHeight="1">
      <c r="A5" s="40" t="s">
        <v>9</v>
      </c>
      <c r="B5" s="41" t="s">
        <v>10</v>
      </c>
      <c r="C5" s="181" t="s">
        <v>11</v>
      </c>
      <c r="D5" s="181"/>
      <c r="E5" s="42" t="s">
        <v>12</v>
      </c>
      <c r="F5" s="43" t="s">
        <v>13</v>
      </c>
      <c r="G5" s="38"/>
    </row>
    <row r="6" spans="1:7" s="46" customFormat="1" ht="22.5" customHeight="1">
      <c r="A6" s="40" t="s">
        <v>9</v>
      </c>
      <c r="B6" s="44" t="s">
        <v>10</v>
      </c>
      <c r="C6" s="182" t="s">
        <v>14</v>
      </c>
      <c r="D6" s="182"/>
      <c r="E6" s="42" t="s">
        <v>12</v>
      </c>
      <c r="F6" s="43" t="s">
        <v>15</v>
      </c>
      <c r="G6" s="45"/>
    </row>
    <row r="7" spans="1:7" s="7" customFormat="1" ht="22.5" customHeight="1">
      <c r="A7" s="40" t="s">
        <v>9</v>
      </c>
      <c r="B7" s="41" t="s">
        <v>16</v>
      </c>
      <c r="C7" s="198" t="s">
        <v>17</v>
      </c>
      <c r="D7" s="198"/>
      <c r="E7" s="42" t="s">
        <v>18</v>
      </c>
      <c r="F7" s="47" t="s">
        <v>19</v>
      </c>
      <c r="G7" s="11"/>
    </row>
    <row r="8" spans="1:7" s="7" customFormat="1" ht="22.5" customHeight="1">
      <c r="A8" s="40" t="s">
        <v>20</v>
      </c>
      <c r="B8" s="48" t="s">
        <v>16</v>
      </c>
      <c r="C8" s="226" t="s">
        <v>21</v>
      </c>
      <c r="D8" s="226"/>
      <c r="E8" s="42" t="s">
        <v>22</v>
      </c>
      <c r="F8" s="49" t="s">
        <v>13</v>
      </c>
      <c r="G8" s="11"/>
    </row>
    <row r="9" spans="1:8" s="7" customFormat="1" ht="22.5" customHeight="1">
      <c r="A9" s="40" t="s">
        <v>23</v>
      </c>
      <c r="B9" s="41" t="s">
        <v>24</v>
      </c>
      <c r="C9" s="199" t="s">
        <v>25</v>
      </c>
      <c r="D9" s="199"/>
      <c r="E9" s="42" t="s">
        <v>12</v>
      </c>
      <c r="F9" s="43" t="s">
        <v>19</v>
      </c>
      <c r="G9" s="11"/>
      <c r="H9" s="24"/>
    </row>
    <row r="10" spans="1:8" s="7" customFormat="1" ht="22.5" customHeight="1">
      <c r="A10" s="40"/>
      <c r="B10" s="50" t="s">
        <v>26</v>
      </c>
      <c r="C10" s="222" t="s">
        <v>27</v>
      </c>
      <c r="D10" s="223"/>
      <c r="E10" s="51"/>
      <c r="F10" s="52" t="s">
        <v>19</v>
      </c>
      <c r="G10" s="11"/>
      <c r="H10" s="24"/>
    </row>
    <row r="11" spans="1:7" s="7" customFormat="1" ht="9" customHeight="1">
      <c r="A11" s="40"/>
      <c r="B11" s="190"/>
      <c r="C11" s="186"/>
      <c r="D11" s="186"/>
      <c r="E11" s="186"/>
      <c r="F11" s="186"/>
      <c r="G11" s="11"/>
    </row>
    <row r="12" spans="2:8" s="46" customFormat="1" ht="36" customHeight="1">
      <c r="B12" s="53" t="s">
        <v>28</v>
      </c>
      <c r="C12" s="54" t="s">
        <v>29</v>
      </c>
      <c r="D12" s="55" t="s">
        <v>30</v>
      </c>
      <c r="E12" s="224" t="s">
        <v>80</v>
      </c>
      <c r="F12" s="225"/>
      <c r="G12" s="56"/>
      <c r="H12" s="57"/>
    </row>
    <row r="13" spans="1:8" s="46" customFormat="1" ht="22.5" customHeight="1">
      <c r="A13" s="40" t="s">
        <v>9</v>
      </c>
      <c r="B13" s="48" t="s">
        <v>10</v>
      </c>
      <c r="C13" s="189" t="s">
        <v>14</v>
      </c>
      <c r="D13" s="189"/>
      <c r="E13" s="42" t="s">
        <v>12</v>
      </c>
      <c r="F13" s="49" t="s">
        <v>15</v>
      </c>
      <c r="G13" s="56"/>
      <c r="H13" s="57"/>
    </row>
    <row r="14" spans="1:9" s="59" customFormat="1" ht="22.5" customHeight="1">
      <c r="A14" s="40" t="s">
        <v>9</v>
      </c>
      <c r="B14" s="41" t="s">
        <v>31</v>
      </c>
      <c r="C14" s="198" t="s">
        <v>32</v>
      </c>
      <c r="D14" s="198"/>
      <c r="E14" s="42" t="s">
        <v>33</v>
      </c>
      <c r="F14" s="47" t="s">
        <v>13</v>
      </c>
      <c r="G14" s="58"/>
      <c r="H14" s="24"/>
      <c r="I14" s="24"/>
    </row>
    <row r="15" spans="1:9" s="7" customFormat="1" ht="22.5" customHeight="1">
      <c r="A15" s="60"/>
      <c r="B15" s="61" t="s">
        <v>34</v>
      </c>
      <c r="C15" s="221" t="s">
        <v>35</v>
      </c>
      <c r="D15" s="196"/>
      <c r="E15" s="62" t="s">
        <v>36</v>
      </c>
      <c r="F15" s="52"/>
      <c r="G15" s="58"/>
      <c r="H15" s="24"/>
      <c r="I15" s="24"/>
    </row>
    <row r="16" spans="1:7" s="7" customFormat="1" ht="9" customHeight="1">
      <c r="A16" s="40"/>
      <c r="B16" s="190"/>
      <c r="C16" s="186"/>
      <c r="D16" s="186"/>
      <c r="E16" s="186"/>
      <c r="F16" s="186"/>
      <c r="G16" s="11"/>
    </row>
    <row r="17" spans="2:9" s="39" customFormat="1" ht="22.5" customHeight="1">
      <c r="B17" s="63" t="s">
        <v>37</v>
      </c>
      <c r="C17" s="64" t="s">
        <v>38</v>
      </c>
      <c r="D17" s="55" t="str">
        <f>D12</f>
        <v>13. týdne v mezidobí</v>
      </c>
      <c r="E17" s="187" t="s">
        <v>81</v>
      </c>
      <c r="F17" s="188"/>
      <c r="G17" s="65"/>
      <c r="H17" s="66"/>
      <c r="I17" s="67"/>
    </row>
    <row r="18" spans="1:9" s="39" customFormat="1" ht="22.5" customHeight="1">
      <c r="A18" s="40" t="s">
        <v>9</v>
      </c>
      <c r="B18" s="48" t="s">
        <v>10</v>
      </c>
      <c r="C18" s="189" t="s">
        <v>14</v>
      </c>
      <c r="D18" s="189"/>
      <c r="E18" s="42" t="s">
        <v>12</v>
      </c>
      <c r="F18" s="49" t="s">
        <v>15</v>
      </c>
      <c r="G18" s="65"/>
      <c r="H18" s="66"/>
      <c r="I18" s="67"/>
    </row>
    <row r="19" spans="1:8" s="7" customFormat="1" ht="22.5" customHeight="1">
      <c r="A19" s="40" t="s">
        <v>39</v>
      </c>
      <c r="B19" s="41" t="s">
        <v>40</v>
      </c>
      <c r="C19" s="216" t="s">
        <v>41</v>
      </c>
      <c r="D19" s="216"/>
      <c r="E19" s="68" t="s">
        <v>12</v>
      </c>
      <c r="F19" s="47" t="s">
        <v>13</v>
      </c>
      <c r="G19" s="15"/>
      <c r="H19" s="24"/>
    </row>
    <row r="20" spans="1:8" s="7" customFormat="1" ht="22.5" customHeight="1">
      <c r="A20" s="40"/>
      <c r="B20" s="44" t="s">
        <v>31</v>
      </c>
      <c r="C20" s="217" t="s">
        <v>14</v>
      </c>
      <c r="D20" s="217"/>
      <c r="E20" s="218" t="s">
        <v>42</v>
      </c>
      <c r="F20" s="219"/>
      <c r="G20" s="11"/>
      <c r="H20" s="24"/>
    </row>
    <row r="21" spans="1:8" s="7" customFormat="1" ht="22.5" customHeight="1">
      <c r="A21" s="40" t="s">
        <v>20</v>
      </c>
      <c r="B21" s="69" t="s">
        <v>43</v>
      </c>
      <c r="C21" s="220" t="s">
        <v>44</v>
      </c>
      <c r="D21" s="220"/>
      <c r="E21" s="51" t="s">
        <v>12</v>
      </c>
      <c r="F21" s="70" t="s">
        <v>19</v>
      </c>
      <c r="G21" s="11"/>
      <c r="H21" s="24"/>
    </row>
    <row r="22" spans="1:7" s="7" customFormat="1" ht="9" customHeight="1">
      <c r="A22" s="40"/>
      <c r="B22" s="190"/>
      <c r="C22" s="186"/>
      <c r="D22" s="186"/>
      <c r="E22" s="186"/>
      <c r="F22" s="186"/>
      <c r="G22" s="11"/>
    </row>
    <row r="23" spans="2:8" s="39" customFormat="1" ht="22.5" customHeight="1">
      <c r="B23" s="63" t="s">
        <v>45</v>
      </c>
      <c r="C23" s="55" t="s">
        <v>46</v>
      </c>
      <c r="D23" s="55" t="str">
        <f>D12</f>
        <v>13. týdne v mezidobí</v>
      </c>
      <c r="E23" s="213" t="s">
        <v>82</v>
      </c>
      <c r="F23" s="214"/>
      <c r="G23" s="71"/>
      <c r="H23" s="67"/>
    </row>
    <row r="24" spans="1:8" s="39" customFormat="1" ht="22.5" customHeight="1">
      <c r="A24" s="40" t="s">
        <v>9</v>
      </c>
      <c r="B24" s="48" t="s">
        <v>10</v>
      </c>
      <c r="C24" s="189" t="s">
        <v>14</v>
      </c>
      <c r="D24" s="189"/>
      <c r="E24" s="42" t="s">
        <v>12</v>
      </c>
      <c r="F24" s="49" t="s">
        <v>15</v>
      </c>
      <c r="G24" s="71"/>
      <c r="H24" s="67"/>
    </row>
    <row r="25" spans="1:8" s="7" customFormat="1" ht="22.5" customHeight="1">
      <c r="A25" s="40" t="s">
        <v>9</v>
      </c>
      <c r="B25" s="69" t="s">
        <v>34</v>
      </c>
      <c r="C25" s="215" t="s">
        <v>47</v>
      </c>
      <c r="D25" s="215"/>
      <c r="E25" s="51" t="s">
        <v>12</v>
      </c>
      <c r="F25" s="52" t="s">
        <v>19</v>
      </c>
      <c r="G25" s="15"/>
      <c r="H25" s="24"/>
    </row>
    <row r="26" spans="1:7" s="7" customFormat="1" ht="9" customHeight="1">
      <c r="A26" s="40"/>
      <c r="B26" s="190"/>
      <c r="C26" s="186"/>
      <c r="D26" s="186"/>
      <c r="E26" s="186"/>
      <c r="F26" s="186"/>
      <c r="G26" s="11"/>
    </row>
    <row r="27" spans="2:8" s="39" customFormat="1" ht="36.75" customHeight="1">
      <c r="B27" s="63" t="s">
        <v>48</v>
      </c>
      <c r="C27" s="55" t="s">
        <v>49</v>
      </c>
      <c r="D27" s="72" t="str">
        <f>D12</f>
        <v>13. týdne v mezidobí</v>
      </c>
      <c r="E27" s="208" t="s">
        <v>127</v>
      </c>
      <c r="F27" s="209"/>
      <c r="G27" s="71"/>
      <c r="H27" s="67"/>
    </row>
    <row r="28" spans="1:8" s="39" customFormat="1" ht="22.5" customHeight="1">
      <c r="A28" s="40" t="s">
        <v>9</v>
      </c>
      <c r="B28" s="48" t="s">
        <v>10</v>
      </c>
      <c r="C28" s="189" t="s">
        <v>14</v>
      </c>
      <c r="D28" s="189"/>
      <c r="E28" s="42" t="s">
        <v>12</v>
      </c>
      <c r="F28" s="49" t="s">
        <v>15</v>
      </c>
      <c r="G28" s="71"/>
      <c r="H28" s="67"/>
    </row>
    <row r="29" spans="1:8" s="7" customFormat="1" ht="22.5" customHeight="1">
      <c r="A29" s="60" t="s">
        <v>9</v>
      </c>
      <c r="B29" s="69" t="s">
        <v>34</v>
      </c>
      <c r="C29" s="210" t="s">
        <v>21</v>
      </c>
      <c r="D29" s="210"/>
      <c r="E29" s="51" t="s">
        <v>50</v>
      </c>
      <c r="F29" s="73" t="s">
        <v>13</v>
      </c>
      <c r="G29" s="15"/>
      <c r="H29" s="24"/>
    </row>
    <row r="30" spans="1:7" s="7" customFormat="1" ht="9" customHeight="1">
      <c r="A30" s="40"/>
      <c r="B30" s="190"/>
      <c r="C30" s="186"/>
      <c r="D30" s="186"/>
      <c r="E30" s="186"/>
      <c r="F30" s="186"/>
      <c r="G30" s="11"/>
    </row>
    <row r="31" spans="1:8" s="7" customFormat="1" ht="41.25" customHeight="1">
      <c r="A31" s="39"/>
      <c r="B31" s="63" t="s">
        <v>51</v>
      </c>
      <c r="C31" s="55" t="s">
        <v>52</v>
      </c>
      <c r="D31" s="72" t="str">
        <f>D12</f>
        <v>13. týdne v mezidobí</v>
      </c>
      <c r="E31" s="211" t="s">
        <v>83</v>
      </c>
      <c r="F31" s="212"/>
      <c r="G31" s="11"/>
      <c r="H31" s="24"/>
    </row>
    <row r="32" spans="1:8" s="39" customFormat="1" ht="22.5" customHeight="1">
      <c r="A32" s="40" t="s">
        <v>9</v>
      </c>
      <c r="B32" s="48" t="s">
        <v>10</v>
      </c>
      <c r="C32" s="189" t="s">
        <v>14</v>
      </c>
      <c r="D32" s="189"/>
      <c r="E32" s="42" t="s">
        <v>12</v>
      </c>
      <c r="F32" s="49" t="s">
        <v>15</v>
      </c>
      <c r="G32" s="71"/>
      <c r="H32" s="67"/>
    </row>
    <row r="33" spans="1:8" s="39" customFormat="1" ht="22.5" customHeight="1">
      <c r="A33" s="40" t="s">
        <v>9</v>
      </c>
      <c r="B33" s="61" t="s">
        <v>31</v>
      </c>
      <c r="C33" s="207" t="s">
        <v>53</v>
      </c>
      <c r="D33" s="207"/>
      <c r="E33" s="51" t="s">
        <v>54</v>
      </c>
      <c r="F33" s="70" t="s">
        <v>19</v>
      </c>
      <c r="G33" s="71"/>
      <c r="H33" s="67"/>
    </row>
    <row r="34" spans="1:7" s="7" customFormat="1" ht="9" customHeight="1">
      <c r="A34" s="40"/>
      <c r="B34" s="190"/>
      <c r="C34" s="186"/>
      <c r="D34" s="186"/>
      <c r="E34" s="186"/>
      <c r="F34" s="186"/>
      <c r="G34" s="11"/>
    </row>
    <row r="35" spans="2:8" s="39" customFormat="1" ht="22.5" customHeight="1">
      <c r="B35" s="74" t="s">
        <v>55</v>
      </c>
      <c r="C35" s="75" t="s">
        <v>56</v>
      </c>
      <c r="D35" s="72" t="str">
        <f>D12</f>
        <v>13. týdne v mezidobí</v>
      </c>
      <c r="E35" s="187" t="s">
        <v>84</v>
      </c>
      <c r="F35" s="188"/>
      <c r="G35" s="76"/>
      <c r="H35" s="67"/>
    </row>
    <row r="36" spans="1:8" s="39" customFormat="1" ht="22.5" customHeight="1">
      <c r="A36" s="40" t="s">
        <v>9</v>
      </c>
      <c r="B36" s="48" t="s">
        <v>10</v>
      </c>
      <c r="C36" s="189" t="s">
        <v>14</v>
      </c>
      <c r="D36" s="189"/>
      <c r="E36" s="42" t="s">
        <v>12</v>
      </c>
      <c r="F36" s="49" t="s">
        <v>15</v>
      </c>
      <c r="G36" s="76"/>
      <c r="H36" s="67"/>
    </row>
    <row r="37" spans="1:7" s="24" customFormat="1" ht="22.5" customHeight="1">
      <c r="A37" s="203" t="s">
        <v>9</v>
      </c>
      <c r="B37" s="204" t="s">
        <v>57</v>
      </c>
      <c r="C37" s="198" t="s">
        <v>17</v>
      </c>
      <c r="D37" s="198"/>
      <c r="E37" s="42" t="s">
        <v>58</v>
      </c>
      <c r="F37" s="205" t="s">
        <v>19</v>
      </c>
      <c r="G37" s="23"/>
    </row>
    <row r="38" spans="1:7" s="24" customFormat="1" ht="22.5" customHeight="1">
      <c r="A38" s="203"/>
      <c r="B38" s="204"/>
      <c r="C38" s="206" t="s">
        <v>59</v>
      </c>
      <c r="D38" s="206"/>
      <c r="E38" s="77" t="s">
        <v>60</v>
      </c>
      <c r="F38" s="205"/>
      <c r="G38" s="23"/>
    </row>
    <row r="39" spans="1:7" s="24" customFormat="1" ht="22.5" customHeight="1">
      <c r="A39" s="183" t="s">
        <v>9</v>
      </c>
      <c r="B39" s="78" t="s">
        <v>31</v>
      </c>
      <c r="C39" s="184" t="s">
        <v>17</v>
      </c>
      <c r="D39" s="184"/>
      <c r="E39" s="79" t="s">
        <v>61</v>
      </c>
      <c r="F39" s="180" t="s">
        <v>13</v>
      </c>
      <c r="G39" s="23"/>
    </row>
    <row r="40" spans="1:7" s="24" customFormat="1" ht="22.5" customHeight="1">
      <c r="A40" s="183"/>
      <c r="B40" s="201" t="s">
        <v>62</v>
      </c>
      <c r="C40" s="202"/>
      <c r="D40" s="202"/>
      <c r="E40" s="80" t="s">
        <v>63</v>
      </c>
      <c r="F40" s="200"/>
      <c r="G40" s="23"/>
    </row>
    <row r="41" spans="1:7" s="7" customFormat="1" ht="9" customHeight="1">
      <c r="A41" s="40"/>
      <c r="B41" s="190"/>
      <c r="C41" s="186"/>
      <c r="D41" s="186"/>
      <c r="E41" s="186"/>
      <c r="F41" s="186"/>
      <c r="G41" s="11"/>
    </row>
    <row r="42" spans="2:8" s="39" customFormat="1" ht="22.5" customHeight="1">
      <c r="B42" s="35" t="s">
        <v>64</v>
      </c>
      <c r="C42" s="36" t="s">
        <v>65</v>
      </c>
      <c r="D42" s="81" t="s">
        <v>66</v>
      </c>
      <c r="E42" s="187" t="s">
        <v>85</v>
      </c>
      <c r="F42" s="188"/>
      <c r="G42" s="71"/>
      <c r="H42" s="67"/>
    </row>
    <row r="43" spans="1:8" s="7" customFormat="1" ht="22.5" customHeight="1">
      <c r="A43" s="40" t="s">
        <v>9</v>
      </c>
      <c r="B43" s="41" t="s">
        <v>10</v>
      </c>
      <c r="C43" s="181" t="s">
        <v>11</v>
      </c>
      <c r="D43" s="181"/>
      <c r="E43" s="42" t="s">
        <v>12</v>
      </c>
      <c r="F43" s="43" t="s">
        <v>13</v>
      </c>
      <c r="G43" s="11"/>
      <c r="H43" s="24"/>
    </row>
    <row r="44" spans="1:8" s="7" customFormat="1" ht="22.5" customHeight="1">
      <c r="A44" s="40" t="s">
        <v>9</v>
      </c>
      <c r="B44" s="44" t="s">
        <v>10</v>
      </c>
      <c r="C44" s="182" t="s">
        <v>14</v>
      </c>
      <c r="D44" s="182"/>
      <c r="E44" s="42" t="s">
        <v>12</v>
      </c>
      <c r="F44" s="43" t="s">
        <v>15</v>
      </c>
      <c r="G44" s="11"/>
      <c r="H44" s="24"/>
    </row>
    <row r="45" spans="1:8" s="7" customFormat="1" ht="22.5" customHeight="1">
      <c r="A45" s="40" t="s">
        <v>9</v>
      </c>
      <c r="B45" s="41" t="s">
        <v>16</v>
      </c>
      <c r="C45" s="198" t="s">
        <v>17</v>
      </c>
      <c r="D45" s="198"/>
      <c r="E45" s="42" t="s">
        <v>18</v>
      </c>
      <c r="F45" s="47" t="s">
        <v>19</v>
      </c>
      <c r="G45" s="11"/>
      <c r="H45" s="24"/>
    </row>
    <row r="46" spans="1:8" s="7" customFormat="1" ht="22.5" customHeight="1">
      <c r="A46" s="40" t="s">
        <v>23</v>
      </c>
      <c r="B46" s="41" t="s">
        <v>24</v>
      </c>
      <c r="C46" s="199" t="s">
        <v>47</v>
      </c>
      <c r="D46" s="199"/>
      <c r="E46" s="42" t="s">
        <v>12</v>
      </c>
      <c r="F46" s="43" t="s">
        <v>19</v>
      </c>
      <c r="G46" s="11"/>
      <c r="H46" s="24"/>
    </row>
    <row r="47" spans="1:8" s="7" customFormat="1" ht="22.5" customHeight="1">
      <c r="A47" s="40" t="s">
        <v>39</v>
      </c>
      <c r="B47" s="179" t="s">
        <v>67</v>
      </c>
      <c r="C47" s="185" t="s">
        <v>21</v>
      </c>
      <c r="D47" s="185"/>
      <c r="E47" s="51" t="s">
        <v>68</v>
      </c>
      <c r="F47" s="70" t="s">
        <v>69</v>
      </c>
      <c r="G47" s="11"/>
      <c r="H47" s="24"/>
    </row>
    <row r="48" spans="1:8" s="7" customFormat="1" ht="7.5" customHeight="1">
      <c r="A48" s="40"/>
      <c r="B48" s="190"/>
      <c r="C48" s="190"/>
      <c r="D48" s="190"/>
      <c r="E48" s="190"/>
      <c r="F48" s="190"/>
      <c r="G48" s="11"/>
      <c r="H48" s="24"/>
    </row>
    <row r="49" spans="1:8" ht="21" customHeight="1">
      <c r="A49" s="82" t="s">
        <v>70</v>
      </c>
      <c r="B49" s="196" t="s">
        <v>71</v>
      </c>
      <c r="C49" s="196"/>
      <c r="D49" s="196"/>
      <c r="E49" s="196"/>
      <c r="F49" s="197"/>
      <c r="G49" s="83"/>
      <c r="H49" s="84"/>
    </row>
    <row r="50" spans="1:8" s="7" customFormat="1" ht="7.5" customHeight="1">
      <c r="A50" s="40"/>
      <c r="B50" s="190"/>
      <c r="C50" s="190"/>
      <c r="D50" s="190"/>
      <c r="E50" s="190"/>
      <c r="F50" s="190"/>
      <c r="G50" s="11"/>
      <c r="H50" s="85"/>
    </row>
    <row r="51" spans="1:8" s="7" customFormat="1" ht="42.75" customHeight="1">
      <c r="A51" s="191" t="s">
        <v>72</v>
      </c>
      <c r="B51" s="191"/>
      <c r="C51" s="191"/>
      <c r="D51" s="191"/>
      <c r="E51" s="191"/>
      <c r="F51" s="192"/>
      <c r="G51" s="11"/>
      <c r="H51" s="85"/>
    </row>
    <row r="52" spans="1:8" s="7" customFormat="1" ht="7.5" customHeight="1">
      <c r="A52" s="40"/>
      <c r="B52" s="34"/>
      <c r="C52" s="34"/>
      <c r="D52" s="34"/>
      <c r="E52" s="34"/>
      <c r="F52" s="34"/>
      <c r="G52" s="11"/>
      <c r="H52" s="85"/>
    </row>
    <row r="53" spans="1:8" s="7" customFormat="1" ht="21.75" customHeight="1">
      <c r="A53" s="191" t="s">
        <v>73</v>
      </c>
      <c r="B53" s="191"/>
      <c r="C53" s="191"/>
      <c r="D53" s="191"/>
      <c r="E53" s="191"/>
      <c r="F53" s="192"/>
      <c r="G53" s="11"/>
      <c r="H53" s="85"/>
    </row>
    <row r="54" spans="1:8" s="7" customFormat="1" ht="7.5" customHeight="1">
      <c r="A54" s="40"/>
      <c r="B54" s="34"/>
      <c r="C54" s="34"/>
      <c r="D54" s="34"/>
      <c r="E54" s="34"/>
      <c r="F54" s="34"/>
      <c r="G54" s="11"/>
      <c r="H54" s="85"/>
    </row>
    <row r="55" spans="1:8" s="7" customFormat="1" ht="42" customHeight="1">
      <c r="A55" s="191" t="s">
        <v>158</v>
      </c>
      <c r="B55" s="191"/>
      <c r="C55" s="191"/>
      <c r="D55" s="191"/>
      <c r="E55" s="191"/>
      <c r="F55" s="192"/>
      <c r="G55" s="11"/>
      <c r="H55" s="85"/>
    </row>
    <row r="56" spans="1:8" s="7" customFormat="1" ht="7.5" customHeight="1">
      <c r="A56" s="40"/>
      <c r="B56" s="34"/>
      <c r="C56" s="34"/>
      <c r="D56" s="34"/>
      <c r="E56" s="34"/>
      <c r="F56" s="34"/>
      <c r="G56" s="11"/>
      <c r="H56" s="85"/>
    </row>
    <row r="57" spans="1:8" s="7" customFormat="1" ht="26.25" customHeight="1">
      <c r="A57" s="191" t="s">
        <v>157</v>
      </c>
      <c r="B57" s="191"/>
      <c r="C57" s="191"/>
      <c r="D57" s="191"/>
      <c r="E57" s="191"/>
      <c r="F57" s="192"/>
      <c r="G57" s="11"/>
      <c r="H57" s="85"/>
    </row>
    <row r="58" spans="1:8" s="7" customFormat="1" ht="7.5" customHeight="1">
      <c r="A58" s="40"/>
      <c r="B58" s="190"/>
      <c r="C58" s="190"/>
      <c r="D58" s="190"/>
      <c r="E58" s="190"/>
      <c r="F58" s="190"/>
      <c r="G58" s="11"/>
      <c r="H58" s="85"/>
    </row>
    <row r="59" spans="1:8" s="7" customFormat="1" ht="26.25" customHeight="1">
      <c r="A59" s="191" t="s">
        <v>74</v>
      </c>
      <c r="B59" s="191"/>
      <c r="C59" s="191"/>
      <c r="D59" s="191"/>
      <c r="E59" s="191"/>
      <c r="F59" s="192"/>
      <c r="G59" s="11"/>
      <c r="H59" s="85"/>
    </row>
    <row r="60" spans="1:8" s="7" customFormat="1" ht="7.5" customHeight="1">
      <c r="A60" s="40"/>
      <c r="B60" s="190"/>
      <c r="C60" s="190"/>
      <c r="D60" s="190"/>
      <c r="E60" s="190"/>
      <c r="F60" s="190"/>
      <c r="G60" s="11"/>
      <c r="H60" s="85"/>
    </row>
    <row r="61" spans="1:8" s="7" customFormat="1" ht="24.75" customHeight="1">
      <c r="A61" s="191" t="s">
        <v>75</v>
      </c>
      <c r="B61" s="191"/>
      <c r="C61" s="191"/>
      <c r="D61" s="191"/>
      <c r="E61" s="191"/>
      <c r="F61" s="192"/>
      <c r="G61" s="11"/>
      <c r="H61" s="85"/>
    </row>
    <row r="62" spans="1:8" s="7" customFormat="1" ht="7.5" customHeight="1">
      <c r="A62" s="40"/>
      <c r="B62" s="34"/>
      <c r="C62" s="34"/>
      <c r="D62" s="34"/>
      <c r="E62" s="34"/>
      <c r="F62" s="34"/>
      <c r="G62" s="11"/>
      <c r="H62" s="85"/>
    </row>
    <row r="63" spans="1:8" s="7" customFormat="1" ht="40.5" customHeight="1">
      <c r="A63" s="191" t="s">
        <v>76</v>
      </c>
      <c r="B63" s="191"/>
      <c r="C63" s="191"/>
      <c r="D63" s="191"/>
      <c r="E63" s="191"/>
      <c r="F63" s="192"/>
      <c r="G63" s="11"/>
      <c r="H63" s="85"/>
    </row>
    <row r="64" spans="1:8" s="7" customFormat="1" ht="7.5" customHeight="1">
      <c r="A64" s="40"/>
      <c r="B64" s="34"/>
      <c r="C64" s="34"/>
      <c r="D64" s="34"/>
      <c r="E64" s="34"/>
      <c r="F64" s="34"/>
      <c r="G64" s="11"/>
      <c r="H64" s="85"/>
    </row>
    <row r="65" spans="1:8" s="7" customFormat="1" ht="22.5" customHeight="1">
      <c r="A65" s="191" t="s">
        <v>77</v>
      </c>
      <c r="B65" s="191"/>
      <c r="C65" s="191"/>
      <c r="D65" s="191"/>
      <c r="E65" s="191"/>
      <c r="F65" s="192"/>
      <c r="G65" s="11"/>
      <c r="H65" s="85"/>
    </row>
    <row r="66" spans="1:8" s="7" customFormat="1" ht="7.5" customHeight="1">
      <c r="A66" s="40"/>
      <c r="B66" s="34"/>
      <c r="C66" s="34"/>
      <c r="D66" s="34"/>
      <c r="E66" s="34"/>
      <c r="F66" s="34"/>
      <c r="G66" s="11"/>
      <c r="H66" s="85"/>
    </row>
    <row r="67" spans="1:6" ht="45" customHeight="1">
      <c r="A67" s="193" t="s">
        <v>78</v>
      </c>
      <c r="B67" s="194"/>
      <c r="C67" s="194"/>
      <c r="D67" s="194"/>
      <c r="E67" s="194"/>
      <c r="F67" s="195"/>
    </row>
    <row r="68" ht="8.25" customHeight="1"/>
    <row r="69" ht="25.5">
      <c r="D69" s="86"/>
    </row>
  </sheetData>
  <mergeCells count="68">
    <mergeCell ref="A1:A4"/>
    <mergeCell ref="C1:F1"/>
    <mergeCell ref="C2:D2"/>
    <mergeCell ref="B3:F3"/>
    <mergeCell ref="E4:F4"/>
    <mergeCell ref="C5:D5"/>
    <mergeCell ref="C6:D6"/>
    <mergeCell ref="C7:D7"/>
    <mergeCell ref="C8:D8"/>
    <mergeCell ref="C9:D9"/>
    <mergeCell ref="C10:D10"/>
    <mergeCell ref="B11:F11"/>
    <mergeCell ref="E12:F12"/>
    <mergeCell ref="C14:D14"/>
    <mergeCell ref="C15:D15"/>
    <mergeCell ref="B16:F16"/>
    <mergeCell ref="E17:F17"/>
    <mergeCell ref="C19:D19"/>
    <mergeCell ref="C20:D20"/>
    <mergeCell ref="E20:F20"/>
    <mergeCell ref="C21:D21"/>
    <mergeCell ref="B22:F22"/>
    <mergeCell ref="E23:F23"/>
    <mergeCell ref="C25:D25"/>
    <mergeCell ref="B26:F26"/>
    <mergeCell ref="E27:F27"/>
    <mergeCell ref="C29:D29"/>
    <mergeCell ref="B30:F30"/>
    <mergeCell ref="E31:F31"/>
    <mergeCell ref="C32:D32"/>
    <mergeCell ref="C33:D33"/>
    <mergeCell ref="B34:F34"/>
    <mergeCell ref="E35:F35"/>
    <mergeCell ref="A37:A38"/>
    <mergeCell ref="B37:B38"/>
    <mergeCell ref="C37:D37"/>
    <mergeCell ref="F37:F38"/>
    <mergeCell ref="C38:D38"/>
    <mergeCell ref="A39:A40"/>
    <mergeCell ref="C39:D39"/>
    <mergeCell ref="F39:F40"/>
    <mergeCell ref="B40:D40"/>
    <mergeCell ref="C46:D46"/>
    <mergeCell ref="C47:D47"/>
    <mergeCell ref="B48:F48"/>
    <mergeCell ref="B41:F41"/>
    <mergeCell ref="E42:F42"/>
    <mergeCell ref="C43:D43"/>
    <mergeCell ref="C44:D44"/>
    <mergeCell ref="B60:F60"/>
    <mergeCell ref="B49:F49"/>
    <mergeCell ref="B50:F50"/>
    <mergeCell ref="A51:F51"/>
    <mergeCell ref="A53:F53"/>
    <mergeCell ref="A67:F67"/>
    <mergeCell ref="A61:F61"/>
    <mergeCell ref="A63:F63"/>
    <mergeCell ref="A65:F65"/>
    <mergeCell ref="C36:D36"/>
    <mergeCell ref="B58:F58"/>
    <mergeCell ref="A59:F59"/>
    <mergeCell ref="C13:D13"/>
    <mergeCell ref="C18:D18"/>
    <mergeCell ref="C24:D24"/>
    <mergeCell ref="C28:D28"/>
    <mergeCell ref="A55:F55"/>
    <mergeCell ref="A57:F57"/>
    <mergeCell ref="C45:D45"/>
  </mergeCells>
  <printOptions/>
  <pageMargins left="0.4724409448818898" right="0.31496062992125984" top="0.31496062992125984" bottom="0.31496062992125984" header="0.11811023622047245" footer="0.11811023622047245"/>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7">
      <selection activeCell="H26" sqref="H26"/>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87"/>
      <c r="B1" s="88" t="s">
        <v>126</v>
      </c>
      <c r="C1" s="243" t="s">
        <v>86</v>
      </c>
      <c r="D1" s="243"/>
      <c r="E1" s="243"/>
      <c r="F1" s="243"/>
      <c r="G1" s="89"/>
      <c r="H1" s="89"/>
      <c r="I1" s="90"/>
      <c r="J1" s="90"/>
      <c r="K1" s="91" t="s">
        <v>87</v>
      </c>
    </row>
    <row r="2" spans="2:11" s="92" customFormat="1" ht="8.25" customHeight="1">
      <c r="B2" s="244"/>
      <c r="C2" s="245"/>
      <c r="D2" s="245"/>
      <c r="E2" s="245"/>
      <c r="F2" s="245"/>
      <c r="G2" s="245"/>
      <c r="H2" s="245"/>
      <c r="I2" s="245"/>
      <c r="J2" s="245"/>
      <c r="K2" s="245"/>
    </row>
    <row r="3" spans="1:11" ht="58.5" customHeight="1">
      <c r="A3" s="246" t="s">
        <v>88</v>
      </c>
      <c r="B3" s="240"/>
      <c r="C3" s="94" t="s">
        <v>89</v>
      </c>
      <c r="D3" s="95" t="s">
        <v>90</v>
      </c>
      <c r="E3" s="96" t="s">
        <v>91</v>
      </c>
      <c r="F3" s="97" t="s">
        <v>92</v>
      </c>
      <c r="G3" s="98" t="s">
        <v>47</v>
      </c>
      <c r="H3" s="99" t="s">
        <v>21</v>
      </c>
      <c r="I3" s="100" t="s">
        <v>11</v>
      </c>
      <c r="J3" s="101" t="s">
        <v>93</v>
      </c>
      <c r="K3" s="102" t="s">
        <v>94</v>
      </c>
    </row>
    <row r="4" spans="2:11" ht="33" customHeight="1">
      <c r="B4" s="103" t="s">
        <v>95</v>
      </c>
      <c r="C4" s="104" t="s">
        <v>96</v>
      </c>
      <c r="D4" s="116" t="s">
        <v>106</v>
      </c>
      <c r="E4" s="105"/>
      <c r="F4" s="106"/>
      <c r="G4" s="105"/>
      <c r="H4" s="106"/>
      <c r="I4" s="107"/>
      <c r="J4" s="106"/>
      <c r="K4" s="106"/>
    </row>
    <row r="5" spans="2:12" ht="33" customHeight="1">
      <c r="B5" s="103" t="s">
        <v>97</v>
      </c>
      <c r="C5" s="108"/>
      <c r="D5" s="116" t="s">
        <v>106</v>
      </c>
      <c r="E5" s="109" t="s">
        <v>98</v>
      </c>
      <c r="F5" s="103"/>
      <c r="G5" s="110"/>
      <c r="H5" s="111"/>
      <c r="I5" s="111"/>
      <c r="J5" s="111"/>
      <c r="K5" s="112" t="s">
        <v>99</v>
      </c>
      <c r="L5" s="113"/>
    </row>
    <row r="6" spans="2:11" ht="33" customHeight="1">
      <c r="B6" s="103" t="s">
        <v>100</v>
      </c>
      <c r="C6" s="108"/>
      <c r="D6" s="116" t="s">
        <v>106</v>
      </c>
      <c r="E6" s="103"/>
      <c r="F6" s="103"/>
      <c r="G6" s="103" t="s">
        <v>101</v>
      </c>
      <c r="H6" s="111"/>
      <c r="I6" s="111"/>
      <c r="J6" s="103"/>
      <c r="K6" s="103"/>
    </row>
    <row r="7" spans="2:11" ht="33" customHeight="1">
      <c r="B7" s="103" t="s">
        <v>102</v>
      </c>
      <c r="C7" s="110"/>
      <c r="D7" s="116" t="s">
        <v>106</v>
      </c>
      <c r="E7" s="103"/>
      <c r="F7" s="103"/>
      <c r="G7" s="114"/>
      <c r="H7" s="109" t="s">
        <v>103</v>
      </c>
      <c r="I7" s="115"/>
      <c r="J7" s="103"/>
      <c r="K7" s="103"/>
    </row>
    <row r="8" spans="2:11" ht="33" customHeight="1">
      <c r="B8" s="103" t="s">
        <v>104</v>
      </c>
      <c r="C8" s="103" t="s">
        <v>105</v>
      </c>
      <c r="D8" s="116" t="s">
        <v>106</v>
      </c>
      <c r="E8" s="103"/>
      <c r="F8" s="103"/>
      <c r="G8" s="114"/>
      <c r="H8" s="103"/>
      <c r="I8" s="115"/>
      <c r="J8" s="110"/>
      <c r="K8" s="110"/>
    </row>
    <row r="9" spans="2:11" ht="19.5" customHeight="1">
      <c r="B9" s="236" t="s">
        <v>107</v>
      </c>
      <c r="C9" s="117" t="s">
        <v>108</v>
      </c>
      <c r="D9" s="278" t="s">
        <v>106</v>
      </c>
      <c r="E9" s="236"/>
      <c r="F9" s="236"/>
      <c r="G9" s="248"/>
      <c r="H9" s="236"/>
      <c r="I9" s="238"/>
      <c r="J9" s="236"/>
      <c r="K9" s="238"/>
    </row>
    <row r="10" spans="2:11" ht="19.5" customHeight="1">
      <c r="B10" s="237"/>
      <c r="C10" s="118" t="s">
        <v>96</v>
      </c>
      <c r="D10" s="279"/>
      <c r="E10" s="237"/>
      <c r="F10" s="237"/>
      <c r="G10" s="249"/>
      <c r="H10" s="237"/>
      <c r="I10" s="247"/>
      <c r="J10" s="237"/>
      <c r="K10" s="237"/>
    </row>
    <row r="11" spans="2:11" ht="33" customHeight="1">
      <c r="B11" s="103" t="s">
        <v>109</v>
      </c>
      <c r="C11" s="103" t="s">
        <v>110</v>
      </c>
      <c r="D11" s="116" t="s">
        <v>106</v>
      </c>
      <c r="E11" s="103"/>
      <c r="F11" s="103"/>
      <c r="G11" s="103" t="s">
        <v>111</v>
      </c>
      <c r="H11" s="119" t="s">
        <v>112</v>
      </c>
      <c r="I11" s="109" t="s">
        <v>113</v>
      </c>
      <c r="J11" s="120"/>
      <c r="K11" s="103"/>
    </row>
    <row r="12" spans="2:11" ht="8.25" customHeight="1">
      <c r="B12" s="121"/>
      <c r="C12" s="121"/>
      <c r="D12" s="122"/>
      <c r="E12" s="121"/>
      <c r="F12" s="121"/>
      <c r="G12" s="121"/>
      <c r="H12" s="123"/>
      <c r="I12" s="122"/>
      <c r="J12" s="124"/>
      <c r="K12" s="121"/>
    </row>
    <row r="13" spans="2:11" ht="19.5" customHeight="1">
      <c r="B13" s="125"/>
      <c r="C13" s="126"/>
      <c r="D13" s="127"/>
      <c r="E13" s="128"/>
      <c r="F13" s="129"/>
      <c r="G13" s="130"/>
      <c r="H13" s="131" t="s">
        <v>114</v>
      </c>
      <c r="I13" s="127"/>
      <c r="J13" s="121"/>
      <c r="K13" s="132"/>
    </row>
    <row r="14" spans="2:11" ht="11.25" customHeight="1">
      <c r="B14" s="121"/>
      <c r="C14" s="133"/>
      <c r="D14" s="134"/>
      <c r="E14" s="121"/>
      <c r="F14" s="121"/>
      <c r="G14" s="133"/>
      <c r="H14" s="134"/>
      <c r="I14" s="133"/>
      <c r="J14" s="121"/>
      <c r="K14" s="121"/>
    </row>
    <row r="15" spans="1:11" ht="58.5" customHeight="1">
      <c r="A15" s="239" t="s">
        <v>115</v>
      </c>
      <c r="B15" s="240"/>
      <c r="C15" s="135" t="s">
        <v>89</v>
      </c>
      <c r="D15" s="136" t="s">
        <v>90</v>
      </c>
      <c r="E15" s="137" t="s">
        <v>91</v>
      </c>
      <c r="F15" s="138" t="s">
        <v>92</v>
      </c>
      <c r="G15" s="139" t="s">
        <v>47</v>
      </c>
      <c r="H15" s="140" t="s">
        <v>21</v>
      </c>
      <c r="I15" s="141" t="s">
        <v>11</v>
      </c>
      <c r="J15" s="142" t="s">
        <v>93</v>
      </c>
      <c r="K15" s="143" t="s">
        <v>94</v>
      </c>
    </row>
    <row r="16" spans="2:11" ht="33" customHeight="1">
      <c r="B16" s="103" t="s">
        <v>95</v>
      </c>
      <c r="C16" s="144" t="s">
        <v>116</v>
      </c>
      <c r="D16" s="280" t="s">
        <v>120</v>
      </c>
      <c r="E16" s="145"/>
      <c r="F16" s="146"/>
      <c r="G16" s="145"/>
      <c r="H16" s="146"/>
      <c r="I16" s="145"/>
      <c r="J16" s="146"/>
      <c r="K16" s="147"/>
    </row>
    <row r="17" spans="2:11" ht="33" customHeight="1">
      <c r="B17" s="103" t="s">
        <v>97</v>
      </c>
      <c r="C17" s="148"/>
      <c r="D17" s="280" t="s">
        <v>120</v>
      </c>
      <c r="E17" s="149" t="s">
        <v>117</v>
      </c>
      <c r="F17" s="150"/>
      <c r="G17" s="151"/>
      <c r="H17" s="151"/>
      <c r="I17" s="151"/>
      <c r="J17" s="151"/>
      <c r="K17" s="152" t="s">
        <v>118</v>
      </c>
    </row>
    <row r="18" spans="2:11" ht="33" customHeight="1">
      <c r="B18" s="103" t="s">
        <v>100</v>
      </c>
      <c r="C18" s="148"/>
      <c r="D18" s="280" t="s">
        <v>120</v>
      </c>
      <c r="E18" s="150"/>
      <c r="F18" s="150"/>
      <c r="G18" s="150" t="s">
        <v>119</v>
      </c>
      <c r="H18" s="151"/>
      <c r="I18" s="151"/>
      <c r="J18" s="150"/>
      <c r="K18" s="153"/>
    </row>
    <row r="19" spans="2:11" ht="33" customHeight="1">
      <c r="B19" s="103" t="s">
        <v>102</v>
      </c>
      <c r="C19" s="154"/>
      <c r="D19" s="280" t="s">
        <v>120</v>
      </c>
      <c r="E19" s="150"/>
      <c r="F19" s="150"/>
      <c r="G19" s="150"/>
      <c r="H19" s="155" t="s">
        <v>119</v>
      </c>
      <c r="I19" s="150"/>
      <c r="J19" s="150"/>
      <c r="K19" s="153"/>
    </row>
    <row r="20" spans="2:11" ht="33" customHeight="1">
      <c r="B20" s="103" t="s">
        <v>104</v>
      </c>
      <c r="C20" s="156" t="s">
        <v>116</v>
      </c>
      <c r="D20" s="280" t="s">
        <v>120</v>
      </c>
      <c r="E20" s="150"/>
      <c r="F20" s="150"/>
      <c r="G20" s="150"/>
      <c r="H20" s="150"/>
      <c r="I20" s="150"/>
      <c r="J20" s="150"/>
      <c r="K20" s="157"/>
    </row>
    <row r="21" spans="2:11" ht="19.5" customHeight="1">
      <c r="B21" s="241" t="s">
        <v>107</v>
      </c>
      <c r="C21" s="158" t="s">
        <v>121</v>
      </c>
      <c r="D21" s="282" t="s">
        <v>120</v>
      </c>
      <c r="E21" s="234"/>
      <c r="F21" s="234"/>
      <c r="G21" s="234"/>
      <c r="H21" s="234"/>
      <c r="I21" s="234"/>
      <c r="J21" s="234"/>
      <c r="K21" s="234"/>
    </row>
    <row r="22" spans="2:11" ht="19.5" customHeight="1">
      <c r="B22" s="242"/>
      <c r="C22" s="159" t="s">
        <v>116</v>
      </c>
      <c r="D22" s="283"/>
      <c r="E22" s="235"/>
      <c r="F22" s="235"/>
      <c r="G22" s="235"/>
      <c r="H22" s="235"/>
      <c r="I22" s="235"/>
      <c r="J22" s="235"/>
      <c r="K22" s="235"/>
    </row>
    <row r="23" spans="2:11" ht="33" customHeight="1">
      <c r="B23" s="103" t="s">
        <v>109</v>
      </c>
      <c r="C23" s="160" t="s">
        <v>122</v>
      </c>
      <c r="D23" s="281" t="s">
        <v>123</v>
      </c>
      <c r="E23" s="161"/>
      <c r="F23" s="161"/>
      <c r="G23" s="162" t="s">
        <v>124</v>
      </c>
      <c r="H23" s="163" t="s">
        <v>125</v>
      </c>
      <c r="I23" s="163" t="s">
        <v>123</v>
      </c>
      <c r="J23" s="164"/>
      <c r="K23" s="165"/>
    </row>
    <row r="24" spans="2:11" ht="7.5" customHeight="1">
      <c r="B24" s="121"/>
      <c r="C24" s="166"/>
      <c r="D24" s="166"/>
      <c r="E24" s="167"/>
      <c r="F24" s="167"/>
      <c r="G24" s="166"/>
      <c r="H24" s="166"/>
      <c r="I24" s="166"/>
      <c r="J24" s="168"/>
      <c r="K24" s="167"/>
    </row>
    <row r="25" spans="2:11" ht="25.5" customHeight="1">
      <c r="B25" s="121"/>
      <c r="C25" s="169"/>
      <c r="D25" s="170"/>
      <c r="E25" s="167"/>
      <c r="F25" s="167"/>
      <c r="G25" s="166"/>
      <c r="H25" s="170" t="s">
        <v>159</v>
      </c>
      <c r="I25" s="166"/>
      <c r="J25" s="168"/>
      <c r="K25" s="167"/>
    </row>
    <row r="26" spans="2:11" ht="19.5" customHeight="1">
      <c r="B26" s="121"/>
      <c r="C26" s="170"/>
      <c r="D26" s="171"/>
      <c r="E26" s="167"/>
      <c r="F26" s="167"/>
      <c r="G26" s="167"/>
      <c r="H26" s="170"/>
      <c r="I26" s="167"/>
      <c r="J26" s="172"/>
      <c r="K26" s="167"/>
    </row>
    <row r="27" spans="2:11" ht="18" customHeight="1">
      <c r="B27" s="93"/>
      <c r="C27" s="173"/>
      <c r="D27" s="174"/>
      <c r="E27" s="173"/>
      <c r="F27" s="175"/>
      <c r="G27" s="176"/>
      <c r="H27" s="177"/>
      <c r="I27" s="174"/>
      <c r="J27" s="174"/>
      <c r="K27" s="178"/>
    </row>
    <row r="28" spans="2:11" ht="15" customHeight="1">
      <c r="B28" s="93"/>
      <c r="C28" s="174"/>
      <c r="D28" s="174"/>
      <c r="E28" s="174"/>
      <c r="F28" s="174"/>
      <c r="G28" s="174"/>
      <c r="H28" s="176"/>
      <c r="I28" s="174"/>
      <c r="J28" s="174"/>
      <c r="K28" s="174"/>
    </row>
  </sheetData>
  <mergeCells count="22">
    <mergeCell ref="C1:F1"/>
    <mergeCell ref="B2:K2"/>
    <mergeCell ref="A3:B3"/>
    <mergeCell ref="B9:B10"/>
    <mergeCell ref="D9:D10"/>
    <mergeCell ref="E9:E10"/>
    <mergeCell ref="F9:F10"/>
    <mergeCell ref="G9:G10"/>
    <mergeCell ref="H9:H10"/>
    <mergeCell ref="I9:I10"/>
    <mergeCell ref="F21:F22"/>
    <mergeCell ref="G21:G22"/>
    <mergeCell ref="H21:H22"/>
    <mergeCell ref="I21:I22"/>
    <mergeCell ref="A15:B15"/>
    <mergeCell ref="B21:B22"/>
    <mergeCell ref="D21:D22"/>
    <mergeCell ref="E21:E22"/>
    <mergeCell ref="J21:J22"/>
    <mergeCell ref="K21:K22"/>
    <mergeCell ref="J9:J10"/>
    <mergeCell ref="K9:K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A12">
      <selection activeCell="F1" sqref="F1"/>
    </sheetView>
  </sheetViews>
  <sheetFormatPr defaultColWidth="9.140625" defaultRowHeight="12.75"/>
  <cols>
    <col min="1" max="1" width="13.28125" style="25" customWidth="1"/>
    <col min="2" max="2" width="17.57421875" style="26" customWidth="1"/>
    <col min="3" max="3" width="36.140625" style="27" customWidth="1"/>
    <col min="4" max="4" width="111.7109375" style="27" customWidth="1"/>
    <col min="5" max="5" width="4.421875" style="28" customWidth="1"/>
    <col min="6" max="16384" width="9.140625" style="27" customWidth="1"/>
  </cols>
  <sheetData>
    <row r="1" spans="1:5" s="7" customFormat="1" ht="33" customHeight="1">
      <c r="A1" s="250" t="s">
        <v>128</v>
      </c>
      <c r="B1" s="250"/>
      <c r="C1" s="250"/>
      <c r="D1" s="250"/>
      <c r="E1" s="6"/>
    </row>
    <row r="2" spans="1:5" s="9" customFormat="1" ht="9" customHeight="1">
      <c r="A2" s="251"/>
      <c r="B2" s="252"/>
      <c r="C2" s="252"/>
      <c r="D2" s="252"/>
      <c r="E2" s="8"/>
    </row>
    <row r="3" spans="1:5" s="7" customFormat="1" ht="24.75" customHeight="1">
      <c r="A3" s="253" t="s">
        <v>0</v>
      </c>
      <c r="B3" s="10"/>
      <c r="C3" s="254" t="s">
        <v>129</v>
      </c>
      <c r="D3" s="255"/>
      <c r="E3" s="11"/>
    </row>
    <row r="4" spans="1:5" s="7" customFormat="1" ht="24.75" customHeight="1">
      <c r="A4" s="253"/>
      <c r="B4" s="10"/>
      <c r="C4" s="254" t="s">
        <v>130</v>
      </c>
      <c r="D4" s="255"/>
      <c r="E4" s="11"/>
    </row>
    <row r="5" spans="1:5" s="7" customFormat="1" ht="75" customHeight="1">
      <c r="A5" s="256" t="s">
        <v>131</v>
      </c>
      <c r="B5" s="256"/>
      <c r="C5" s="256"/>
      <c r="D5" s="256"/>
      <c r="E5" s="11"/>
    </row>
    <row r="6" spans="1:5" s="7" customFormat="1" ht="75" customHeight="1">
      <c r="A6" s="256"/>
      <c r="B6" s="256"/>
      <c r="C6" s="256"/>
      <c r="D6" s="256"/>
      <c r="E6" s="11"/>
    </row>
    <row r="7" spans="1:5" s="7" customFormat="1" ht="75" customHeight="1">
      <c r="A7" s="257" t="s">
        <v>132</v>
      </c>
      <c r="B7" s="258"/>
      <c r="C7" s="258"/>
      <c r="D7" s="258"/>
      <c r="E7" s="11"/>
    </row>
    <row r="8" spans="1:5" s="7" customFormat="1" ht="75" customHeight="1">
      <c r="A8" s="259"/>
      <c r="B8" s="259"/>
      <c r="C8" s="259"/>
      <c r="D8" s="259"/>
      <c r="E8" s="11"/>
    </row>
    <row r="9" spans="1:5" s="7" customFormat="1" ht="7.5" customHeight="1">
      <c r="A9" s="12"/>
      <c r="B9" s="260"/>
      <c r="C9" s="261"/>
      <c r="D9" s="13"/>
      <c r="E9" s="11"/>
    </row>
    <row r="10" spans="1:5" s="7" customFormat="1" ht="24.75" customHeight="1">
      <c r="A10" s="262" t="s">
        <v>28</v>
      </c>
      <c r="B10" s="14"/>
      <c r="C10" s="254" t="s">
        <v>133</v>
      </c>
      <c r="D10" s="263"/>
      <c r="E10" s="15"/>
    </row>
    <row r="11" spans="1:5" s="7" customFormat="1" ht="24.75" customHeight="1">
      <c r="A11" s="262"/>
      <c r="B11" s="14"/>
      <c r="C11" s="254" t="s">
        <v>134</v>
      </c>
      <c r="D11" s="263"/>
      <c r="E11" s="15"/>
    </row>
    <row r="12" spans="1:5" s="7" customFormat="1" ht="75" customHeight="1">
      <c r="A12" s="256" t="s">
        <v>135</v>
      </c>
      <c r="B12" s="264"/>
      <c r="C12" s="264"/>
      <c r="D12" s="264"/>
      <c r="E12" s="15"/>
    </row>
    <row r="13" spans="1:5" s="7" customFormat="1" ht="75" customHeight="1">
      <c r="A13" s="264"/>
      <c r="B13" s="264"/>
      <c r="C13" s="264"/>
      <c r="D13" s="264"/>
      <c r="E13" s="15"/>
    </row>
    <row r="14" spans="1:5" s="7" customFormat="1" ht="75" customHeight="1">
      <c r="A14" s="265" t="s">
        <v>136</v>
      </c>
      <c r="B14" s="266"/>
      <c r="C14" s="266"/>
      <c r="D14" s="266"/>
      <c r="E14" s="15"/>
    </row>
    <row r="15" spans="1:5" s="7" customFormat="1" ht="75" customHeight="1">
      <c r="A15" s="267"/>
      <c r="B15" s="267"/>
      <c r="C15" s="267"/>
      <c r="D15" s="267"/>
      <c r="E15" s="15"/>
    </row>
    <row r="16" spans="1:5" s="7" customFormat="1" ht="7.5" customHeight="1">
      <c r="A16" s="12"/>
      <c r="B16" s="16"/>
      <c r="C16" s="16"/>
      <c r="D16" s="6"/>
      <c r="E16" s="11"/>
    </row>
    <row r="17" spans="1:5" s="7" customFormat="1" ht="24.75" customHeight="1">
      <c r="A17" s="262" t="s">
        <v>37</v>
      </c>
      <c r="B17" s="14"/>
      <c r="C17" s="254" t="s">
        <v>137</v>
      </c>
      <c r="D17" s="263"/>
      <c r="E17" s="15"/>
    </row>
    <row r="18" spans="1:5" s="7" customFormat="1" ht="24.75" customHeight="1">
      <c r="A18" s="262"/>
      <c r="B18" s="14"/>
      <c r="C18" s="254" t="s">
        <v>138</v>
      </c>
      <c r="D18" s="263"/>
      <c r="E18" s="15"/>
    </row>
    <row r="19" spans="1:5" s="7" customFormat="1" ht="75" customHeight="1">
      <c r="A19" s="256" t="s">
        <v>139</v>
      </c>
      <c r="B19" s="268"/>
      <c r="C19" s="268"/>
      <c r="D19" s="268"/>
      <c r="E19" s="15"/>
    </row>
    <row r="20" spans="1:5" s="7" customFormat="1" ht="75" customHeight="1">
      <c r="A20" s="268"/>
      <c r="B20" s="268"/>
      <c r="C20" s="268"/>
      <c r="D20" s="268"/>
      <c r="E20" s="15"/>
    </row>
    <row r="21" spans="1:5" s="7" customFormat="1" ht="75" customHeight="1">
      <c r="A21" s="265" t="s">
        <v>140</v>
      </c>
      <c r="B21" s="268"/>
      <c r="C21" s="268"/>
      <c r="D21" s="268"/>
      <c r="E21" s="11"/>
    </row>
    <row r="22" spans="1:5" s="7" customFormat="1" ht="75" customHeight="1">
      <c r="A22" s="269"/>
      <c r="B22" s="269"/>
      <c r="C22" s="269"/>
      <c r="D22" s="269"/>
      <c r="E22" s="11"/>
    </row>
    <row r="23" spans="1:5" s="7" customFormat="1" ht="7.5" customHeight="1">
      <c r="A23" s="270"/>
      <c r="B23" s="270"/>
      <c r="C23" s="270"/>
      <c r="D23" s="270"/>
      <c r="E23" s="11"/>
    </row>
    <row r="24" spans="1:5" s="7" customFormat="1" ht="24.75" customHeight="1">
      <c r="A24" s="253" t="s">
        <v>45</v>
      </c>
      <c r="B24" s="14"/>
      <c r="C24" s="254" t="s">
        <v>141</v>
      </c>
      <c r="D24" s="271"/>
      <c r="E24" s="15"/>
    </row>
    <row r="25" spans="1:5" s="7" customFormat="1" ht="24.75" customHeight="1">
      <c r="A25" s="253"/>
      <c r="B25" s="14"/>
      <c r="C25" s="254" t="s">
        <v>138</v>
      </c>
      <c r="D25" s="271"/>
      <c r="E25" s="15"/>
    </row>
    <row r="26" spans="1:5" s="7" customFormat="1" ht="75" customHeight="1">
      <c r="A26" s="256" t="s">
        <v>142</v>
      </c>
      <c r="B26" s="256"/>
      <c r="C26" s="256"/>
      <c r="D26" s="256"/>
      <c r="E26" s="15"/>
    </row>
    <row r="27" spans="1:5" s="7" customFormat="1" ht="75" customHeight="1">
      <c r="A27" s="256"/>
      <c r="B27" s="256"/>
      <c r="C27" s="256"/>
      <c r="D27" s="256"/>
      <c r="E27" s="15"/>
    </row>
    <row r="28" spans="1:5" s="7" customFormat="1" ht="75" customHeight="1">
      <c r="A28" s="272" t="s">
        <v>143</v>
      </c>
      <c r="B28" s="258"/>
      <c r="C28" s="258"/>
      <c r="D28" s="258"/>
      <c r="E28" s="15"/>
    </row>
    <row r="29" spans="1:5" s="7" customFormat="1" ht="75" customHeight="1">
      <c r="A29" s="258"/>
      <c r="B29" s="258"/>
      <c r="C29" s="258"/>
      <c r="D29" s="258"/>
      <c r="E29" s="15"/>
    </row>
    <row r="30" spans="1:5" s="7" customFormat="1" ht="9" customHeight="1">
      <c r="A30" s="270"/>
      <c r="B30" s="270"/>
      <c r="C30" s="270"/>
      <c r="D30" s="270"/>
      <c r="E30" s="11"/>
    </row>
    <row r="31" spans="1:5" s="18" customFormat="1" ht="24.75" customHeight="1">
      <c r="A31" s="253" t="s">
        <v>48</v>
      </c>
      <c r="B31" s="14"/>
      <c r="C31" s="254" t="s">
        <v>144</v>
      </c>
      <c r="D31" s="263"/>
      <c r="E31" s="17"/>
    </row>
    <row r="32" spans="1:5" s="18" customFormat="1" ht="24.75" customHeight="1">
      <c r="A32" s="253"/>
      <c r="B32" s="14"/>
      <c r="C32" s="254" t="s">
        <v>145</v>
      </c>
      <c r="D32" s="263"/>
      <c r="E32" s="17"/>
    </row>
    <row r="33" spans="1:5" s="7" customFormat="1" ht="75" customHeight="1">
      <c r="A33" s="256" t="s">
        <v>146</v>
      </c>
      <c r="B33" s="256"/>
      <c r="C33" s="256"/>
      <c r="D33" s="256"/>
      <c r="E33" s="15"/>
    </row>
    <row r="34" spans="1:5" s="7" customFormat="1" ht="75" customHeight="1">
      <c r="A34" s="256"/>
      <c r="B34" s="256"/>
      <c r="C34" s="256"/>
      <c r="D34" s="256"/>
      <c r="E34" s="15"/>
    </row>
    <row r="35" spans="1:5" s="7" customFormat="1" ht="75" customHeight="1">
      <c r="A35" s="257" t="s">
        <v>147</v>
      </c>
      <c r="B35" s="258"/>
      <c r="C35" s="258"/>
      <c r="D35" s="258"/>
      <c r="E35" s="11"/>
    </row>
    <row r="36" spans="1:5" s="7" customFormat="1" ht="75" customHeight="1">
      <c r="A36" s="259"/>
      <c r="B36" s="259"/>
      <c r="C36" s="259"/>
      <c r="D36" s="259"/>
      <c r="E36" s="11"/>
    </row>
    <row r="37" spans="1:5" s="7" customFormat="1" ht="7.5" customHeight="1">
      <c r="A37" s="270"/>
      <c r="B37" s="270"/>
      <c r="C37" s="270"/>
      <c r="D37" s="270"/>
      <c r="E37" s="11"/>
    </row>
    <row r="38" spans="1:5" s="7" customFormat="1" ht="24.75" customHeight="1">
      <c r="A38" s="273" t="s">
        <v>51</v>
      </c>
      <c r="B38" s="19"/>
      <c r="C38" s="254" t="s">
        <v>148</v>
      </c>
      <c r="D38" s="263"/>
      <c r="E38" s="15"/>
    </row>
    <row r="39" spans="1:5" s="7" customFormat="1" ht="24.75" customHeight="1">
      <c r="A39" s="273"/>
      <c r="B39" s="19"/>
      <c r="C39" s="254" t="s">
        <v>138</v>
      </c>
      <c r="D39" s="263"/>
      <c r="E39" s="15"/>
    </row>
    <row r="40" spans="1:5" s="7" customFormat="1" ht="75" customHeight="1">
      <c r="A40" s="256" t="s">
        <v>149</v>
      </c>
      <c r="B40" s="256"/>
      <c r="C40" s="256"/>
      <c r="D40" s="256"/>
      <c r="E40" s="15"/>
    </row>
    <row r="41" spans="1:5" s="7" customFormat="1" ht="75" customHeight="1">
      <c r="A41" s="256"/>
      <c r="B41" s="256"/>
      <c r="C41" s="256"/>
      <c r="D41" s="256"/>
      <c r="E41" s="15"/>
    </row>
    <row r="42" spans="1:5" s="7" customFormat="1" ht="75" customHeight="1">
      <c r="A42" s="256" t="s">
        <v>150</v>
      </c>
      <c r="B42" s="256"/>
      <c r="C42" s="256"/>
      <c r="D42" s="256"/>
      <c r="E42" s="15"/>
    </row>
    <row r="43" spans="1:5" s="7" customFormat="1" ht="75" customHeight="1">
      <c r="A43" s="274"/>
      <c r="B43" s="274"/>
      <c r="C43" s="274"/>
      <c r="D43" s="274"/>
      <c r="E43" s="15"/>
    </row>
    <row r="44" spans="1:5" s="7" customFormat="1" ht="7.5" customHeight="1">
      <c r="A44" s="270"/>
      <c r="B44" s="270"/>
      <c r="C44" s="270"/>
      <c r="D44" s="270"/>
      <c r="E44" s="11"/>
    </row>
    <row r="45" spans="1:5" s="7" customFormat="1" ht="24.75" customHeight="1">
      <c r="A45" s="273" t="s">
        <v>55</v>
      </c>
      <c r="B45" s="20"/>
      <c r="C45" s="254" t="s">
        <v>151</v>
      </c>
      <c r="D45" s="263"/>
      <c r="E45" s="21"/>
    </row>
    <row r="46" spans="1:5" s="7" customFormat="1" ht="24.75" customHeight="1">
      <c r="A46" s="275"/>
      <c r="B46" s="22"/>
      <c r="C46" s="254" t="s">
        <v>138</v>
      </c>
      <c r="D46" s="263"/>
      <c r="E46" s="21"/>
    </row>
    <row r="47" spans="1:5" s="24" customFormat="1" ht="75" customHeight="1">
      <c r="A47" s="256" t="s">
        <v>152</v>
      </c>
      <c r="B47" s="256"/>
      <c r="C47" s="256"/>
      <c r="D47" s="256"/>
      <c r="E47" s="23"/>
    </row>
    <row r="48" spans="1:5" s="24" customFormat="1" ht="75" customHeight="1">
      <c r="A48" s="256"/>
      <c r="B48" s="256"/>
      <c r="C48" s="256"/>
      <c r="D48" s="256"/>
      <c r="E48" s="23"/>
    </row>
    <row r="49" spans="1:5" s="24" customFormat="1" ht="75" customHeight="1">
      <c r="A49" s="256" t="s">
        <v>153</v>
      </c>
      <c r="B49" s="256"/>
      <c r="C49" s="256"/>
      <c r="D49" s="256"/>
      <c r="E49" s="23"/>
    </row>
    <row r="50" spans="1:5" s="24" customFormat="1" ht="75" customHeight="1">
      <c r="A50" s="276"/>
      <c r="B50" s="276"/>
      <c r="C50" s="276"/>
      <c r="D50" s="276"/>
      <c r="E50" s="23"/>
    </row>
    <row r="51" spans="1:5" s="7" customFormat="1" ht="7.5" customHeight="1">
      <c r="A51" s="270"/>
      <c r="B51" s="270"/>
      <c r="C51" s="270"/>
      <c r="D51" s="270"/>
      <c r="E51" s="11"/>
    </row>
    <row r="52" spans="1:5" s="7" customFormat="1" ht="24.75" customHeight="1">
      <c r="A52" s="253" t="s">
        <v>64</v>
      </c>
      <c r="B52" s="10"/>
      <c r="C52" s="254" t="s">
        <v>154</v>
      </c>
      <c r="D52" s="277"/>
      <c r="E52" s="15"/>
    </row>
    <row r="53" spans="1:5" s="7" customFormat="1" ht="24.75" customHeight="1">
      <c r="A53" s="253"/>
      <c r="B53" s="10"/>
      <c r="C53" s="254" t="s">
        <v>138</v>
      </c>
      <c r="D53" s="277"/>
      <c r="E53" s="15"/>
    </row>
    <row r="54" spans="1:5" s="7" customFormat="1" ht="75" customHeight="1">
      <c r="A54" s="256" t="s">
        <v>155</v>
      </c>
      <c r="B54" s="256"/>
      <c r="C54" s="256"/>
      <c r="D54" s="256"/>
      <c r="E54" s="11"/>
    </row>
    <row r="55" spans="1:5" s="7" customFormat="1" ht="75" customHeight="1">
      <c r="A55" s="256"/>
      <c r="B55" s="256"/>
      <c r="C55" s="256"/>
      <c r="D55" s="256"/>
      <c r="E55" s="11"/>
    </row>
    <row r="56" spans="1:5" s="7" customFormat="1" ht="75" customHeight="1">
      <c r="A56" s="257" t="s">
        <v>156</v>
      </c>
      <c r="B56" s="258"/>
      <c r="C56" s="258"/>
      <c r="D56" s="258"/>
      <c r="E56" s="11"/>
    </row>
    <row r="57" spans="1:5" s="7" customFormat="1" ht="75" customHeight="1">
      <c r="A57" s="258"/>
      <c r="B57" s="258"/>
      <c r="C57" s="258"/>
      <c r="D57" s="258"/>
      <c r="E57" s="11"/>
    </row>
  </sheetData>
  <mergeCells count="48">
    <mergeCell ref="A54:D55"/>
    <mergeCell ref="A56:D57"/>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2:D13"/>
    <mergeCell ref="A14:D15"/>
    <mergeCell ref="A17:A18"/>
    <mergeCell ref="C17:D17"/>
    <mergeCell ref="C18:D18"/>
    <mergeCell ref="A5:D6"/>
    <mergeCell ref="A7:D8"/>
    <mergeCell ref="B9:C9"/>
    <mergeCell ref="A10:A11"/>
    <mergeCell ref="C10:D10"/>
    <mergeCell ref="C11:D11"/>
    <mergeCell ref="A1:D1"/>
    <mergeCell ref="A2:D2"/>
    <mergeCell ref="A3:A4"/>
    <mergeCell ref="C3:D3"/>
    <mergeCell ref="C4:D4"/>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2019-06-28T07:15:59Z</cp:lastPrinted>
  <dcterms:created xsi:type="dcterms:W3CDTF">2019-06-27T11:03:41Z</dcterms:created>
  <dcterms:modified xsi:type="dcterms:W3CDTF">2019-06-29T10:58:11Z</dcterms:modified>
  <cp:category/>
  <cp:version/>
  <cp:contentType/>
  <cp:contentStatus/>
</cp:coreProperties>
</file>