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315" windowHeight="9030" activeTab="0"/>
  </bookViews>
  <sheets>
    <sheet name="Bohoslužby" sheetId="1" r:id="rId1"/>
    <sheet name="Přehled" sheetId="2" r:id="rId2"/>
    <sheet name="Svatý" sheetId="3" r:id="rId3"/>
    <sheet name="Svatí" sheetId="4" r:id="rId4"/>
  </sheets>
  <definedNames>
    <definedName name="_xlnm.Print_Titles" localSheetId="3">'Svatí'!$1:$1</definedName>
    <definedName name="_xlnm.Print_Area" localSheetId="3">'Svatí'!$A$1:$D$57</definedName>
    <definedName name="_xlnm.Print_Area" localSheetId="2">'Svatý'!$B$4:$N$74</definedName>
  </definedNames>
  <calcPr fullCalcOnLoad="1"/>
</workbook>
</file>

<file path=xl/sharedStrings.xml><?xml version="1.0" encoding="utf-8"?>
<sst xmlns="http://schemas.openxmlformats.org/spreadsheetml/2006/main" count="314" uniqueCount="157">
  <si>
    <r>
      <t>sv.zpověď</t>
    </r>
    <r>
      <rPr>
        <i/>
        <sz val="8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*</t>
    </r>
  </si>
  <si>
    <r>
      <t xml:space="preserve">Římskokatolická farnost HLINSKO </t>
    </r>
    <r>
      <rPr>
        <sz val="16"/>
        <rFont val="Tahoma"/>
        <family val="2"/>
      </rPr>
      <t>pořad bohoslužeb a oznámení na týden</t>
    </r>
  </si>
  <si>
    <t>čas</t>
  </si>
  <si>
    <t>kde</t>
  </si>
  <si>
    <t>mše svatá obětována na úmysl:</t>
  </si>
  <si>
    <t>kdo</t>
  </si>
  <si>
    <t>neděle</t>
  </si>
  <si>
    <t>30´</t>
  </si>
  <si>
    <t>7:30</t>
  </si>
  <si>
    <t>Včelákov</t>
  </si>
  <si>
    <t>dle kalendáře intencí</t>
  </si>
  <si>
    <t>V</t>
  </si>
  <si>
    <t>Hlinsko - Centrum Jana XXIII.</t>
  </si>
  <si>
    <t>R</t>
  </si>
  <si>
    <t>9:00</t>
  </si>
  <si>
    <t>Hlinsko - děkanský kostel</t>
  </si>
  <si>
    <t>za živé i zemřelé farníky</t>
  </si>
  <si>
    <t>S</t>
  </si>
  <si>
    <t>15´</t>
  </si>
  <si>
    <t>Studnice</t>
  </si>
  <si>
    <t>P</t>
  </si>
  <si>
    <t>10:30</t>
  </si>
  <si>
    <t>Chlum</t>
  </si>
  <si>
    <t>pondělí</t>
  </si>
  <si>
    <t>17:00</t>
  </si>
  <si>
    <r>
      <t xml:space="preserve">Hlinsko - děkanský kostel </t>
    </r>
    <r>
      <rPr>
        <sz val="20"/>
        <color indexed="10"/>
        <rFont val="Arial"/>
        <family val="2"/>
      </rPr>
      <t>ADORACE</t>
    </r>
  </si>
  <si>
    <t>18:00</t>
  </si>
  <si>
    <t>Hlinsko - fara</t>
  </si>
  <si>
    <t>Modlitby matek</t>
  </si>
  <si>
    <t>úterý</t>
  </si>
  <si>
    <t>20´</t>
  </si>
  <si>
    <t>10:00</t>
  </si>
  <si>
    <t>Hlinsko - DS Drachtinka</t>
  </si>
  <si>
    <t>pátek</t>
  </si>
  <si>
    <t>sobota</t>
  </si>
  <si>
    <t>8:00</t>
  </si>
  <si>
    <t>s nedělní platn., pro ty, kdo v neděli z vážn. důvodů nemohou</t>
  </si>
  <si>
    <t>*</t>
  </si>
  <si>
    <r>
      <t xml:space="preserve">Svátost smíření před začátkem bohoslužeb: 20´ minut, 30´ minut, P na požádání </t>
    </r>
    <r>
      <rPr>
        <i/>
        <sz val="20"/>
        <rFont val="Arial"/>
        <family val="2"/>
      </rPr>
      <t>(i po mši sv.)</t>
    </r>
    <r>
      <rPr>
        <sz val="20"/>
        <rFont val="Arial"/>
        <family val="2"/>
      </rPr>
      <t>.</t>
    </r>
  </si>
  <si>
    <r>
      <t xml:space="preserve">Poutě: Domov seniorů </t>
    </r>
    <r>
      <rPr>
        <b/>
        <sz val="17"/>
        <rFont val="Arial"/>
        <family val="2"/>
      </rPr>
      <t>Drachtinka</t>
    </r>
    <r>
      <rPr>
        <sz val="17"/>
        <rFont val="Arial"/>
        <family val="2"/>
      </rPr>
      <t xml:space="preserve"> sv. Anežka Česká úterý 12.11. 10 hodin. Azylový dům </t>
    </r>
    <r>
      <rPr>
        <b/>
        <sz val="17"/>
        <rFont val="Arial"/>
        <family val="2"/>
      </rPr>
      <t>Hamry</t>
    </r>
    <r>
      <rPr>
        <sz val="17"/>
        <rFont val="Arial"/>
        <family val="2"/>
      </rPr>
      <t xml:space="preserve"> sv. Mláďátka 28.12.</t>
    </r>
  </si>
  <si>
    <t>Děkan P.Marian Sokol  603 501 865, farní vikář P.Petr Vtípil 736 669 474, výpomocný P.Jiří Remeš  732 847 303
Úřední hodiny děkanství (fara) Hlinsko středa 14 - 16 hodin.</t>
  </si>
  <si>
    <t>Římskokatolická farnost Hlinsko</t>
  </si>
  <si>
    <r>
      <t xml:space="preserve">Kněz: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= p. děkan P. Sokol, </t>
    </r>
    <r>
      <rPr>
        <b/>
        <sz val="14"/>
        <rFont val="Arial"/>
        <family val="2"/>
      </rPr>
      <t>V</t>
    </r>
    <r>
      <rPr>
        <sz val="14"/>
        <rFont val="Arial"/>
        <family val="0"/>
      </rPr>
      <t xml:space="preserve">= P. Vtípil,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>= P. Remeš</t>
    </r>
  </si>
  <si>
    <t>mše svaté pravidelné</t>
  </si>
  <si>
    <t>Hlinsko kostel</t>
  </si>
  <si>
    <r>
      <t xml:space="preserve">Hlinsko
Centrum
</t>
    </r>
    <r>
      <rPr>
        <b/>
        <sz val="10"/>
        <color indexed="52"/>
        <rFont val="Arial"/>
        <family val="2"/>
      </rPr>
      <t>sv. Jana XXIII.</t>
    </r>
  </si>
  <si>
    <t>Hlinsko Drachtinka</t>
  </si>
  <si>
    <t>Hlinsko u_Jandů</t>
  </si>
  <si>
    <t>Vortová</t>
  </si>
  <si>
    <r>
      <t xml:space="preserve">Hamry
</t>
    </r>
    <r>
      <rPr>
        <b/>
        <sz val="12"/>
        <color indexed="14"/>
        <rFont val="Arial"/>
        <family val="2"/>
      </rPr>
      <t>azylový dům</t>
    </r>
  </si>
  <si>
    <t>Pondělí</t>
  </si>
  <si>
    <t>17:00 V</t>
  </si>
  <si>
    <t>7:30 R</t>
  </si>
  <si>
    <t>Úterý</t>
  </si>
  <si>
    <t>Středa</t>
  </si>
  <si>
    <t>18:00 S</t>
  </si>
  <si>
    <t>Čtvrtek</t>
  </si>
  <si>
    <t>18:00 V</t>
  </si>
  <si>
    <t>Pátek</t>
  </si>
  <si>
    <t>17:00 S</t>
  </si>
  <si>
    <t>Sobota</t>
  </si>
  <si>
    <t xml:space="preserve">  8:00 S</t>
  </si>
  <si>
    <t>Neděle</t>
  </si>
  <si>
    <t xml:space="preserve">  9:00 S</t>
  </si>
  <si>
    <t>10:30 S</t>
  </si>
  <si>
    <t>9:00 V</t>
  </si>
  <si>
    <t xml:space="preserve">  7:30 V</t>
  </si>
  <si>
    <t>svátost smíření</t>
  </si>
  <si>
    <t>od 16:30</t>
  </si>
  <si>
    <t>od 7:00</t>
  </si>
  <si>
    <t>od 17:30</t>
  </si>
  <si>
    <t>od   7:30</t>
  </si>
  <si>
    <t>od   8:30</t>
  </si>
  <si>
    <t>na požádání</t>
  </si>
  <si>
    <t>od 8:45</t>
  </si>
  <si>
    <t>od  7:00</t>
  </si>
  <si>
    <t>3.11.</t>
  </si>
  <si>
    <t>31. v mezidobí</t>
  </si>
  <si>
    <t>za Marii Bouškovou</t>
  </si>
  <si>
    <t>výročí stržení Mariánského sloupu Staroměstské náměstí Praha 1918</t>
  </si>
  <si>
    <t>Podivuhodný jsi Bože ve svých svatých ... všichni svatí jsou ´dílem´ Panny Marie.</t>
  </si>
  <si>
    <t xml:space="preserve"> </t>
  </si>
  <si>
    <t>nezávazná památka sv. Martin de Porres, řeholník OP</t>
  </si>
  <si>
    <t>sv. Hubert, biskup, Maastricht, Tongern, Lutych</t>
  </si>
  <si>
    <t>*9.12.1569 syn Španěla a černošky, Lima, Peru. Trpí, že je mulat. Vyučen ranhojičem, v 15 letech k dominikánům (laický bratr). Chce být knězem, ale pro barvu pleti nemůže. Svěřena péče o nemocné. Část kláštera mění v nemocnici. Činí zázraky. Nemocnici rozšiřuje do domu své sestry. Žije asketicky. Spí 3 hodiny. Sv. Růžena z Limy současnice. †13.11.1639 tyfem.</t>
  </si>
  <si>
    <t xml:space="preserve">*655 Neustrie, Akvitánie, Francie, šlechtic. 682 svatba, manželka Floribanna †. U biskupa sv. Lamberta se učí ctnostem, knězem, po jeho † maastrichtským biskupem 700, pak v Liége (Lutych). Apoštolem Arden. Zakládá kostely,kláštery, školy ... . †30.5.727 Tervueren, Belgie. Sv.Hubert patří k tzv. Čtyřem sv.maršálům (sv.Antonín, Kornelius, Quirin). </t>
  </si>
  <si>
    <t>4.11.</t>
  </si>
  <si>
    <t>31. týdne v mezidobí</t>
  </si>
  <si>
    <t>za Stanislava Šikla a rodiče</t>
  </si>
  <si>
    <t>5.11.</t>
  </si>
  <si>
    <t>za zemřelé</t>
  </si>
  <si>
    <t>Hamry - azylový dům</t>
  </si>
  <si>
    <r>
      <t xml:space="preserve">Večeřadlo MKH - sv. růženec, zasvěcení Neposkvrn. Srdci </t>
    </r>
    <r>
      <rPr>
        <i/>
        <sz val="14"/>
        <color indexed="49"/>
        <rFont val="Arial"/>
        <family val="2"/>
      </rPr>
      <t>(pro všechny)</t>
    </r>
  </si>
  <si>
    <t>6.11.</t>
  </si>
  <si>
    <t>18.00</t>
  </si>
  <si>
    <t>7.11.</t>
  </si>
  <si>
    <t>za P. Vojtěcha Václava Málka, kněze řádu milo-</t>
  </si>
  <si>
    <t>srdných bratří, jeho rodiče, sourozence a celý rod</t>
  </si>
  <si>
    <t>8.11.</t>
  </si>
  <si>
    <t>za Miroslava Vařečku, za dceru Lucii a Marii Remešovou a Zdenu Marešovou</t>
  </si>
  <si>
    <t>9.11.</t>
  </si>
  <si>
    <t>za rodinu Šalamounovu, Marešovu a Vařečkovu</t>
  </si>
  <si>
    <t>za Miladu Osmikovou a manžela</t>
  </si>
  <si>
    <t>10.11.</t>
  </si>
  <si>
    <t>32. v mezidobí</t>
  </si>
  <si>
    <t>za Martu Černou, rod Černých a Řádků</t>
  </si>
  <si>
    <r>
      <t xml:space="preserve">Pro </t>
    </r>
    <r>
      <rPr>
        <b/>
        <sz val="17"/>
        <rFont val="Arial"/>
        <family val="2"/>
      </rPr>
      <t>duše v očistci</t>
    </r>
    <r>
      <rPr>
        <sz val="17"/>
        <rFont val="Arial"/>
        <family val="2"/>
      </rPr>
      <t xml:space="preserve"> máme možnost získávat </t>
    </r>
    <r>
      <rPr>
        <b/>
        <sz val="17"/>
        <rFont val="Arial"/>
        <family val="2"/>
      </rPr>
      <t>plnomocné odpustky</t>
    </r>
    <r>
      <rPr>
        <sz val="17"/>
        <rFont val="Arial"/>
        <family val="2"/>
      </rPr>
      <t xml:space="preserve"> od 1. do 8.11. Podmínky na nástěnce.</t>
    </r>
  </si>
  <si>
    <t>V úterý 5., středu 6. i čtvrtek 7.11. budou v děkanském kostele v Hlinsku mše svaté v 17 hodin slouženy za zemřelé. Za ně (jejich jména od Vás předaná) pak budou slouženy celoroční mše svaté v Hlinsku v neděli celý rok 2020.</t>
  </si>
  <si>
    <r>
      <t xml:space="preserve">Mše svatá v Domově seniorů na </t>
    </r>
    <r>
      <rPr>
        <b/>
        <sz val="17"/>
        <rFont val="Arial"/>
        <family val="2"/>
      </rPr>
      <t>Drachtince</t>
    </r>
    <r>
      <rPr>
        <sz val="17"/>
        <rFont val="Arial"/>
        <family val="2"/>
      </rPr>
      <t xml:space="preserve"> bude vyjímečně v </t>
    </r>
    <r>
      <rPr>
        <b/>
        <sz val="17"/>
        <rFont val="Arial"/>
        <family val="2"/>
      </rPr>
      <t>pondělí</t>
    </r>
    <r>
      <rPr>
        <sz val="17"/>
        <rFont val="Arial"/>
        <family val="2"/>
      </rPr>
      <t xml:space="preserve"> 4.11.2019 v 10 hodin.</t>
    </r>
  </si>
  <si>
    <t>Po naší zemi putuje od 28.10. do 14.11.2019 relikvie svatého Vincenta z Pauly, kněze CM. Navštívená místa: plakát.</t>
  </si>
  <si>
    <t>V neděli 10.11.2019 sbírka na pojištění kostelů.</t>
  </si>
  <si>
    <t>Pátek  15.11.2019 18:00 Centrum Jana XXIII. setkání s paní Jarmilou Doležalovou-Šťulíkovou (´dítě z Ležáků´). Neděle 17.11.2019 15:00  Centrum  Jana  XXIII.  benefiční koncert na podporu dětí Matýska a Matyáše. Plakáty.</t>
  </si>
  <si>
    <t>sv. Karel Boromejský, biskup Milán; sv. Emerik, vyznavač</t>
  </si>
  <si>
    <r>
      <t>sv.</t>
    </r>
    <r>
      <rPr>
        <b/>
        <i/>
        <sz val="16"/>
        <rFont val="Arial"/>
        <family val="0"/>
      </rPr>
      <t>Lev I.</t>
    </r>
    <r>
      <rPr>
        <i/>
        <sz val="16"/>
        <rFont val="Arial"/>
        <family val="0"/>
      </rPr>
      <t xml:space="preserve"> Veliký,papež,uč.církve; sv.</t>
    </r>
    <r>
      <rPr>
        <b/>
        <i/>
        <sz val="16"/>
        <rFont val="Arial"/>
        <family val="0"/>
      </rPr>
      <t>Ondřej</t>
    </r>
    <r>
      <rPr>
        <i/>
        <sz val="16"/>
        <rFont val="Arial"/>
        <family val="0"/>
      </rPr>
      <t xml:space="preserve"> Avellino,kněz OTheat.</t>
    </r>
  </si>
  <si>
    <r>
      <t xml:space="preserve">svátek </t>
    </r>
    <r>
      <rPr>
        <b/>
        <i/>
        <sz val="14"/>
        <rFont val="Arial"/>
        <family val="0"/>
      </rPr>
      <t>Posvěcení</t>
    </r>
    <r>
      <rPr>
        <i/>
        <sz val="14"/>
        <rFont val="Arial"/>
        <family val="0"/>
      </rPr>
      <t xml:space="preserve"> lateránské baziliky Řím; sv.</t>
    </r>
    <r>
      <rPr>
        <b/>
        <i/>
        <sz val="14"/>
        <rFont val="Arial"/>
        <family val="0"/>
      </rPr>
      <t>Alžběta</t>
    </r>
    <r>
      <rPr>
        <i/>
        <sz val="14"/>
        <rFont val="Arial"/>
        <family val="0"/>
      </rPr>
      <t xml:space="preserve"> Catez od Nejsv.Trojice,řeholnice OCD</t>
    </r>
  </si>
  <si>
    <r>
      <t>sv.</t>
    </r>
    <r>
      <rPr>
        <b/>
        <i/>
        <sz val="14"/>
        <rFont val="Arial"/>
        <family val="0"/>
      </rPr>
      <t>Gottfried</t>
    </r>
    <r>
      <rPr>
        <i/>
        <sz val="14"/>
        <rFont val="Arial"/>
        <family val="0"/>
      </rPr>
      <t xml:space="preserve"> z Amiens,biskup; bl.</t>
    </r>
    <r>
      <rPr>
        <b/>
        <i/>
        <sz val="14"/>
        <rFont val="Arial"/>
        <family val="0"/>
      </rPr>
      <t>Jan</t>
    </r>
    <r>
      <rPr>
        <i/>
        <sz val="14"/>
        <rFont val="Arial"/>
        <family val="0"/>
      </rPr>
      <t xml:space="preserve"> Duns Scotus,kněz OFM; </t>
    </r>
    <r>
      <rPr>
        <b/>
        <i/>
        <sz val="14"/>
        <rFont val="Arial"/>
        <family val="0"/>
      </rPr>
      <t>Celina</t>
    </r>
    <r>
      <rPr>
        <i/>
        <sz val="14"/>
        <rFont val="Arial"/>
        <family val="0"/>
      </rPr>
      <t xml:space="preserve"> Palinská,řeholnice SCSC</t>
    </r>
  </si>
  <si>
    <r>
      <t>sv.</t>
    </r>
    <r>
      <rPr>
        <b/>
        <i/>
        <sz val="14"/>
        <rFont val="Arial"/>
        <family val="0"/>
      </rPr>
      <t>Wilibrord</t>
    </r>
    <r>
      <rPr>
        <i/>
        <sz val="14"/>
        <rFont val="Arial"/>
        <family val="0"/>
      </rPr>
      <t>,arcibiskup Utrecht; sv.</t>
    </r>
    <r>
      <rPr>
        <b/>
        <i/>
        <sz val="14"/>
        <rFont val="Arial"/>
        <family val="0"/>
      </rPr>
      <t>Engelbert</t>
    </r>
    <r>
      <rPr>
        <i/>
        <sz val="14"/>
        <rFont val="Arial"/>
        <family val="0"/>
      </rPr>
      <t xml:space="preserve"> z Kolína n/R.,arcibiskup,muč.</t>
    </r>
  </si>
  <si>
    <r>
      <t>sv.</t>
    </r>
    <r>
      <rPr>
        <b/>
        <i/>
        <sz val="14"/>
        <rFont val="Arial"/>
        <family val="0"/>
      </rPr>
      <t>Leonard</t>
    </r>
    <r>
      <rPr>
        <i/>
        <sz val="14"/>
        <rFont val="Arial"/>
        <family val="0"/>
      </rPr>
      <t xml:space="preserve"> z Limoges,opat OSB; bl.</t>
    </r>
    <r>
      <rPr>
        <b/>
        <i/>
        <sz val="14"/>
        <rFont val="Arial"/>
        <family val="0"/>
      </rPr>
      <t>Kristýna</t>
    </r>
    <r>
      <rPr>
        <i/>
        <sz val="14"/>
        <rFont val="Arial"/>
        <family val="0"/>
      </rPr>
      <t xml:space="preserve"> ze Stommeln,panna mniška</t>
    </r>
  </si>
  <si>
    <r>
      <t>sv.</t>
    </r>
    <r>
      <rPr>
        <b/>
        <i/>
        <sz val="12"/>
        <rFont val="Arial"/>
        <family val="0"/>
      </rPr>
      <t>Martin</t>
    </r>
    <r>
      <rPr>
        <i/>
        <sz val="12"/>
        <rFont val="Arial"/>
        <family val="0"/>
      </rPr>
      <t xml:space="preserve"> de Porres,řeholník OP; sv.</t>
    </r>
    <r>
      <rPr>
        <b/>
        <i/>
        <sz val="12"/>
        <rFont val="Arial"/>
        <family val="0"/>
      </rPr>
      <t>Hubert</t>
    </r>
    <r>
      <rPr>
        <i/>
        <sz val="12"/>
        <rFont val="Arial"/>
        <family val="0"/>
      </rPr>
      <t>,biskup Maastricht; sv.</t>
    </r>
    <r>
      <rPr>
        <b/>
        <i/>
        <sz val="12"/>
        <rFont val="Arial"/>
        <family val="0"/>
      </rPr>
      <t>Šimon</t>
    </r>
    <r>
      <rPr>
        <i/>
        <sz val="12"/>
        <rFont val="Arial"/>
        <family val="0"/>
      </rPr>
      <t xml:space="preserve"> Balacchi,řeholník OP</t>
    </r>
  </si>
  <si>
    <r>
      <t>sv.</t>
    </r>
    <r>
      <rPr>
        <b/>
        <i/>
        <sz val="14"/>
        <rFont val="Arial"/>
        <family val="0"/>
      </rPr>
      <t>Zachariáš</t>
    </r>
    <r>
      <rPr>
        <i/>
        <sz val="14"/>
        <rFont val="Arial"/>
        <family val="0"/>
      </rPr>
      <t xml:space="preserve"> a </t>
    </r>
    <r>
      <rPr>
        <b/>
        <i/>
        <sz val="14"/>
        <rFont val="Arial"/>
        <family val="0"/>
      </rPr>
      <t>Alžběta</t>
    </r>
    <r>
      <rPr>
        <i/>
        <sz val="14"/>
        <rFont val="Arial"/>
        <family val="0"/>
      </rPr>
      <t>,rodiče sv.Jana Kř.; bl.</t>
    </r>
    <r>
      <rPr>
        <b/>
        <i/>
        <sz val="14"/>
        <rFont val="Arial"/>
        <family val="0"/>
      </rPr>
      <t>Řehoř</t>
    </r>
    <r>
      <rPr>
        <i/>
        <sz val="14"/>
        <rFont val="Arial"/>
        <family val="0"/>
      </rPr>
      <t xml:space="preserve"> Lakota,biskup,mučedník</t>
    </r>
  </si>
  <si>
    <t>1*)</t>
  </si>
  <si>
    <t>2*)</t>
  </si>
  <si>
    <r>
      <t xml:space="preserve">1*) </t>
    </r>
    <r>
      <rPr>
        <i/>
        <sz val="14"/>
        <rFont val="Arial"/>
        <family val="2"/>
      </rPr>
      <t>nebude</t>
    </r>
  </si>
  <si>
    <r>
      <t xml:space="preserve">        </t>
    </r>
    <r>
      <rPr>
        <b/>
        <i/>
        <sz val="14"/>
        <rFont val="Arial"/>
        <family val="2"/>
      </rPr>
      <t xml:space="preserve">1*) </t>
    </r>
    <r>
      <rPr>
        <sz val="14"/>
        <rFont val="Arial"/>
        <family val="2"/>
      </rPr>
      <t>Místo úterý</t>
    </r>
    <r>
      <rPr>
        <b/>
        <i/>
        <sz val="14"/>
        <rFont val="Arial"/>
        <family val="2"/>
      </rPr>
      <t xml:space="preserve"> </t>
    </r>
    <r>
      <rPr>
        <sz val="14"/>
        <rFont val="Arial"/>
        <family val="2"/>
      </rPr>
      <t>bude v</t>
    </r>
    <r>
      <rPr>
        <b/>
        <i/>
        <sz val="14"/>
        <rFont val="Arial"/>
        <family val="2"/>
      </rPr>
      <t xml:space="preserve"> pondělí</t>
    </r>
    <r>
      <rPr>
        <sz val="14"/>
        <rFont val="Arial"/>
        <family val="2"/>
      </rPr>
      <t xml:space="preserve"> 4.11.2019 v 10 hodin mimořádně.</t>
    </r>
  </si>
  <si>
    <r>
      <t xml:space="preserve">      2*)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Úterý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5. - čtvrtek 7.11.2019 v 17 hodin</t>
    </r>
  </si>
  <si>
    <r>
      <t xml:space="preserve">od  9:40 </t>
    </r>
    <r>
      <rPr>
        <b/>
        <i/>
        <sz val="14"/>
        <color indexed="36"/>
        <rFont val="Arial"/>
        <family val="2"/>
      </rPr>
      <t>1*)</t>
    </r>
  </si>
  <si>
    <t>památka sv. Karel Boromejský, biskup Milán</t>
  </si>
  <si>
    <t>sv. Emerik (Imrich, Jindřich, syn sv. Štěpána, krále Uher), vyznavač</t>
  </si>
  <si>
    <t>*2.10.1538 hrad Arona u Milána, Itálie. Syn hraběte Gilberta Borromeo. 1559 doktorát obojího práva. Strýc papež Pius IV. jej volá do Říma. 1563 knězem. 1560 arcibiskupem Milán (nástup 1565). Kardinálem. 1576-8 mor. Heroicky pomáhá. Velký podíl na Tridentském sněmu 1545-1563. Vyčerpán †3.11.1584 Milán. Sestry Boromejky: Pod Petřínem Praha, ... , Nepomucenum Řím.</t>
  </si>
  <si>
    <t>*1003 Stoliční Bělehrad (Székesfehérvár) Maďarsko, syn krále sv. Štěpána I. Uherského (16.8.) a bl. Gisely Uherské (7.5.), sestry císaře sv. Jindřicha II. (13.7.), údělný kníže v Nitře, otec mu připravuje korunovaci na spoluregenta (spoluvládce), před ní zraněn na honu, †2.9.1031. Tělo 5.11.1083 přeneseno do katedrály, svatým 1083.</t>
  </si>
  <si>
    <t>sv. Zachariáš a Alžběta, rodiče sv. Jana Křtitele</t>
  </si>
  <si>
    <t>bl. Řehoř (Hryhorij = Gregor) Lakota, biskup, mučedník</t>
  </si>
  <si>
    <t>Bůh shlédne na modlitby bezdětných rodičů. Svatá Alžběta ve stáří zázračně obdarována synem. Při Navštívení vítá Pannu Marii slovy: "Požehnaná jsi mezi ženami a požehnaný je plod života tvého" přejatá do modlitby Zdrávas. Její manžel kněz sv. Zachariáš pěje Bohu při narození syna po navrácení řeči chvalozpěv Pochválen buď Hospodin, Bůh izraele ... (Benedictus).</t>
  </si>
  <si>
    <t>*31.1.1893  Holodivka, Ukrajina. Lvov studia teologie. 1908 knězem v polském městě Przemysl. Doktorát teologie 1911 Vídeň. 1913 profesorem řeckokatolického semináře Przemysl. 16.5.1926 pomocným biskupem Przemysl. 9.6.1946 zatčen, odsouzen na 10 let. Umučen 5.11.1950 pracovní tábor Abez u Vorkuty, Sibiř. Blahořečí Jan Pavel II. 27.6.2001 s 24 dalšími oběťmi.</t>
  </si>
  <si>
    <t>sv. Leonard (Linhart) z Limoges a Noblatu, opat, benediktin OSB</t>
  </si>
  <si>
    <t>*kolem 500 Orléans? Francie. Šlechtická rodina, křest od sv. Remigia, arcibiskupa z Remeše, na jeho dvoře vychován. V 6 letech s rodiči na dvoře krále Chlodvika I. V dospělosti v klášteře, studuje a pěstuje léčivé rostliny. Dělá z nich odvary, masti. Hojí s nimi nemoci lidí i zvířat. Příchozím káže evangelium. Pravidelně navštěvuje vězně, pro mnohé u krále dosáhne propuštění.</t>
  </si>
  <si>
    <t>Po smrti opata žije v lesích u Nobiliacu (St. Léonard de Noblat) jako poustevník. Král Theodorik po šťasném narození syna z vděčnosti sv. Leonardu daruje les. V blízkosti se usazují další mladí muži, vzniká klášter, stává se opatem a rádcem mnoha lidí. Znázorňuje se v opatské mitře, okolo něho zvířata. †6.11.559 St. Léonard de Noblat u Limoges ve Francii.</t>
  </si>
  <si>
    <t>sv. Wilibrord, arcibiskup Utrechtu</t>
  </si>
  <si>
    <t>*658 Northumbrien Anglie, původním jménem Klement, vstup k benediktinům OSB, ve 20 letech 678 vysvěcen na kněze, papežem sv. Sergiem I. vysvěcen 21.11.695 na biskupa, sídlo si vybral v Utrechtu (Nizozemí), v r. 698 mu darovala sv. Irmina (24.12.) manželka Dagoberta II. pozemek v Echternachu (Lucembursko), od r. 719 spolupracuje se sv. Bonifácem (5.6.),</t>
  </si>
  <si>
    <t>po svém učiteli sv. Wilfriedovi (Willibrord = Wilfriedův následovník, pokračovatel) pokračuje v evangelizaci Fríska (Nizozemí) a Dánska, patron Dánska, †7.11.739 Echternach v Lucembursku.</t>
  </si>
  <si>
    <t>sv. Gottfried (Bohumír) z Amiens, biskup</t>
  </si>
  <si>
    <t>bl. Jan Duns Scotus, kněz OFM</t>
  </si>
  <si>
    <t>*1065 Moulincourte u Soissons, Francie. Šlecht. rodina. Výchova v klášteře. Ve 25 knězem, v 35 proti své vůli biskupem Amiens, život askeze. Často o chlebu a vodě. Denně zve ke stolu 13 chudých (=P.Ježíše s apoštoly) jako sv. Hedvika. Kárá, v nemilosti u mnohých. Odchází klášter Grande-Chartreuse. Nadřízení káží návrat. Po návratu za rok †8.11.1118 Soissons, Francie.</t>
  </si>
  <si>
    <t>*1266 Duns u Edimburgu, Skotsko, vstup k františkánům OFM, knězem 1291, studuje teologii Oxford, učí v Paříži, Kolíně n/R., nazýván doktor marianus (mariánský učitel) nebo doktor subtilis (detailně diferencující), opěvuje Vtělené Slovo a vysvětluje Neposkvrněné Početí Panny Marie, je pokládán za významného teologa, †8.11.1308 Kolín n. Rýnem, Německo, zde pohřben.</t>
  </si>
  <si>
    <t>svátek Posvěcení lateránské baziliky v Římě</t>
  </si>
  <si>
    <t>Dedicatio Basilicae Lateranae – omnium ecclesiarum urbis et orbis mater et caput (všech kostelů Města a světa matka a hlava). 320 císař Konstantin daroval papeži Silvestru I. císařský Lateránský palác. U něj 324 postaven 1. veřejný křesťanský chrám zasvěc. Sv. Spasiteli (zde zlomek desky stolu z Poslední večeře Páně). V 10. stol. zasvěcen sv. Janu Křtiteli a sv. Janu Evangelistovi.</t>
  </si>
  <si>
    <t>Den posvěcení tohoto prvního křesťanského kostela je slaven od roku 325. Do 15. století, mimo období v pobytu Avignonu (1309 – 1376) sídlili papežové v paláci u basiliky. Zde se uskutečnilo pět všeobecných koncilů: 1. 1123, 2. 1139, 3. 1179, 4. 1215, 5. 1512-1517. V 15. století sídlo přestěhovali do Vatikánu, kde je do současné doby.</t>
  </si>
  <si>
    <t>památka sv. Lev I. Veliký, papež, učitel církve</t>
  </si>
  <si>
    <t xml:space="preserve">*400 Etrurie, Toskánsko, Itálie, římský arcijáhen, učenec. 29.9.440 knězem, 45.papežem v letech 440–461, svolává církevní sněm Chalcedon, biskupové potvrdili primát papeže zvoláním: „Petrus per Leonem locutus est = ústy Lva promluvil Petr “. Jako první papež vydal mešní texty v latině. 2x ochrání Řím: 452 proti Attilovi (†453) Hunů; 2.6.455 proti Gaiserichovi, králi Vandalů, </t>
  </si>
  <si>
    <t>kdy císař Petronius Maximus uprchl i s vojáky a do Říma vnikly hordy Vandalů a začaly rabovat město. Papež vzal monstranci s Nejsvětější Svátostí a šel s ní do jejich tábora. Přesvědčil bojechtivého krále Gaisericha, aby město nerabovali, nevypálili a nevraždili jeho obyvatele. Nazýván Veliký, po své smrti †10.11.461 Řím byl jako druhý papež pohřbený u sv. Petra ve Vatikánu.</t>
  </si>
  <si>
    <t>k: 3.11.2019</t>
  </si>
  <si>
    <t>1. neděle</t>
  </si>
  <si>
    <t>1. středa</t>
  </si>
  <si>
    <t>1. čtvrtek</t>
  </si>
  <si>
    <r>
      <t xml:space="preserve">  17:30 </t>
    </r>
    <r>
      <rPr>
        <b/>
        <i/>
        <sz val="14"/>
        <rFont val="Arial"/>
        <family val="2"/>
      </rPr>
      <t>3*)</t>
    </r>
    <r>
      <rPr>
        <sz val="14"/>
        <rFont val="Arial"/>
        <family val="2"/>
      </rPr>
      <t xml:space="preserve">   </t>
    </r>
    <r>
      <rPr>
        <sz val="10"/>
        <rFont val="Arial"/>
        <family val="2"/>
      </rPr>
      <t>1. úterý měsíce</t>
    </r>
  </si>
  <si>
    <r>
      <t xml:space="preserve">  17:15 </t>
    </r>
    <r>
      <rPr>
        <b/>
        <i/>
        <sz val="14"/>
        <color indexed="36"/>
        <rFont val="Arial"/>
        <family val="2"/>
      </rPr>
      <t>3*)</t>
    </r>
    <r>
      <rPr>
        <sz val="14"/>
        <color indexed="36"/>
        <rFont val="Arial"/>
        <family val="2"/>
      </rPr>
      <t xml:space="preserve">    </t>
    </r>
    <r>
      <rPr>
        <sz val="10"/>
        <color indexed="36"/>
        <rFont val="Arial"/>
        <family val="2"/>
      </rPr>
      <t>1. úterý měsíce</t>
    </r>
  </si>
  <si>
    <r>
      <t xml:space="preserve">V úterý 5.11.2019 mše svatá v 18 hodin.  </t>
    </r>
    <r>
      <rPr>
        <b/>
        <i/>
        <sz val="14"/>
        <rFont val="Arial"/>
        <family val="2"/>
      </rPr>
      <t>3*)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</si>
</sst>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06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9"/>
      <name val="Arial"/>
      <family val="0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sz val="22"/>
      <name val="Tahoma"/>
      <family val="2"/>
    </font>
    <font>
      <sz val="16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0"/>
    </font>
    <font>
      <i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8"/>
      <color indexed="10"/>
      <name val="Times New Roman"/>
      <family val="1"/>
    </font>
    <font>
      <sz val="10"/>
      <name val="Times New Roman"/>
      <family val="1"/>
    </font>
    <font>
      <sz val="20"/>
      <color indexed="10"/>
      <name val="Arial"/>
      <family val="0"/>
    </font>
    <font>
      <sz val="18"/>
      <color indexed="10"/>
      <name val="Arial"/>
      <family val="2"/>
    </font>
    <font>
      <sz val="20"/>
      <color indexed="17"/>
      <name val="Arial"/>
      <family val="2"/>
    </font>
    <font>
      <sz val="24"/>
      <name val="Arial"/>
      <family val="2"/>
    </font>
    <font>
      <sz val="20"/>
      <color indexed="52"/>
      <name val="Arial"/>
      <family val="2"/>
    </font>
    <font>
      <sz val="19"/>
      <color indexed="12"/>
      <name val="Arial"/>
      <family val="2"/>
    </font>
    <font>
      <sz val="20"/>
      <color indexed="60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b/>
      <sz val="24"/>
      <color indexed="17"/>
      <name val="Arial"/>
      <family val="2"/>
    </font>
    <font>
      <sz val="20"/>
      <color indexed="49"/>
      <name val="Arial"/>
      <family val="2"/>
    </font>
    <font>
      <b/>
      <sz val="20"/>
      <color indexed="17"/>
      <name val="Arial"/>
      <family val="0"/>
    </font>
    <font>
      <b/>
      <sz val="18"/>
      <color indexed="17"/>
      <name val="Arial"/>
      <family val="2"/>
    </font>
    <font>
      <sz val="20"/>
      <color indexed="12"/>
      <name val="Arial"/>
      <family val="2"/>
    </font>
    <font>
      <sz val="19"/>
      <name val="Arial"/>
      <family val="2"/>
    </font>
    <font>
      <b/>
      <sz val="20"/>
      <color indexed="48"/>
      <name val="Arial"/>
      <family val="0"/>
    </font>
    <font>
      <b/>
      <sz val="18"/>
      <color indexed="48"/>
      <name val="Arial"/>
      <family val="2"/>
    </font>
    <font>
      <i/>
      <sz val="14"/>
      <name val="Arial"/>
      <family val="2"/>
    </font>
    <font>
      <sz val="18"/>
      <color indexed="13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17"/>
      <name val="Arial"/>
      <family val="2"/>
    </font>
    <font>
      <i/>
      <sz val="16"/>
      <name val="Arial"/>
      <family val="0"/>
    </font>
    <font>
      <b/>
      <i/>
      <sz val="16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i/>
      <sz val="17"/>
      <color indexed="10"/>
      <name val="Arial"/>
      <family val="2"/>
    </font>
    <font>
      <b/>
      <sz val="14"/>
      <color indexed="52"/>
      <name val="Arial"/>
      <family val="2"/>
    </font>
    <font>
      <b/>
      <sz val="10"/>
      <color indexed="52"/>
      <name val="Arial"/>
      <family val="2"/>
    </font>
    <font>
      <b/>
      <sz val="13"/>
      <color indexed="54"/>
      <name val="Arial"/>
      <family val="2"/>
    </font>
    <font>
      <b/>
      <sz val="14"/>
      <color indexed="16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i/>
      <sz val="14"/>
      <name val="Nirmala UI"/>
      <family val="2"/>
    </font>
    <font>
      <sz val="14"/>
      <name val="Nirmala UI"/>
      <family val="2"/>
    </font>
    <font>
      <b/>
      <i/>
      <sz val="10"/>
      <name val="Arial"/>
      <family val="2"/>
    </font>
    <font>
      <i/>
      <sz val="14"/>
      <name val="Nirmala UI"/>
      <family val="2"/>
    </font>
    <font>
      <i/>
      <sz val="15"/>
      <color indexed="20"/>
      <name val="Arial"/>
      <family val="2"/>
    </font>
    <font>
      <sz val="14"/>
      <color indexed="36"/>
      <name val="Arial"/>
      <family val="2"/>
    </font>
    <font>
      <sz val="10"/>
      <color indexed="36"/>
      <name val="Arial"/>
      <family val="2"/>
    </font>
    <font>
      <b/>
      <i/>
      <sz val="14"/>
      <color indexed="20"/>
      <name val="Arial"/>
      <family val="2"/>
    </font>
    <font>
      <i/>
      <sz val="14"/>
      <color indexed="36"/>
      <name val="Arial"/>
      <family val="2"/>
    </font>
    <font>
      <b/>
      <i/>
      <sz val="14"/>
      <color indexed="36"/>
      <name val="Arial"/>
      <family val="2"/>
    </font>
    <font>
      <i/>
      <sz val="14"/>
      <color indexed="20"/>
      <name val="Arial"/>
      <family val="2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i/>
      <sz val="18"/>
      <color indexed="12"/>
      <name val="Times New Roman"/>
      <family val="1"/>
    </font>
    <font>
      <sz val="13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i/>
      <sz val="22"/>
      <color indexed="10"/>
      <name val="Arial"/>
      <family val="2"/>
    </font>
    <font>
      <sz val="22"/>
      <name val="Verdana"/>
      <family val="2"/>
    </font>
    <font>
      <b/>
      <sz val="22"/>
      <color indexed="17"/>
      <name val="Arial"/>
      <family val="2"/>
    </font>
    <font>
      <b/>
      <sz val="22"/>
      <color indexed="48"/>
      <name val="Arial"/>
      <family val="2"/>
    </font>
    <font>
      <i/>
      <sz val="18"/>
      <name val="Arial"/>
      <family val="2"/>
    </font>
    <font>
      <i/>
      <sz val="12"/>
      <name val="Arial"/>
      <family val="0"/>
    </font>
    <font>
      <sz val="15"/>
      <name val="Arial"/>
      <family val="2"/>
    </font>
    <font>
      <b/>
      <sz val="20"/>
      <color indexed="54"/>
      <name val="Arial"/>
      <family val="2"/>
    </font>
    <font>
      <sz val="20"/>
      <color indexed="14"/>
      <name val="Arial"/>
      <family val="2"/>
    </font>
    <font>
      <sz val="14"/>
      <color indexed="49"/>
      <name val="Arial"/>
      <family val="2"/>
    </font>
    <font>
      <i/>
      <sz val="14"/>
      <color indexed="49"/>
      <name val="Arial"/>
      <family val="2"/>
    </font>
    <font>
      <b/>
      <i/>
      <sz val="12"/>
      <name val="Arial"/>
      <family val="0"/>
    </font>
    <font>
      <b/>
      <i/>
      <sz val="14"/>
      <color indexed="6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dotted"/>
      <right style="thin"/>
      <top style="dotted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49" fontId="3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38" fillId="18" borderId="0" xfId="0" applyFont="1" applyFill="1" applyBorder="1" applyAlignment="1">
      <alignment vertical="center" shrinkToFit="1"/>
    </xf>
    <xf numFmtId="0" fontId="39" fillId="18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47" fillId="0" borderId="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50" fillId="0" borderId="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8" fillId="18" borderId="0" xfId="0" applyFont="1" applyFill="1" applyBorder="1" applyAlignment="1">
      <alignment horizontal="left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32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3" fillId="0" borderId="11" xfId="72" applyFont="1" applyBorder="1" applyAlignment="1">
      <alignment horizontal="center" vertical="center" wrapText="1"/>
      <protection/>
    </xf>
    <xf numFmtId="0" fontId="67" fillId="0" borderId="11" xfId="72" applyFont="1" applyBorder="1" applyAlignment="1">
      <alignment horizontal="center" vertical="center" wrapText="1"/>
      <protection/>
    </xf>
    <xf numFmtId="0" fontId="69" fillId="0" borderId="11" xfId="72" applyFont="1" applyBorder="1" applyAlignment="1">
      <alignment horizontal="center" vertical="center" wrapText="1"/>
      <protection/>
    </xf>
    <xf numFmtId="0" fontId="32" fillId="0" borderId="11" xfId="72" applyFont="1" applyBorder="1" applyAlignment="1">
      <alignment horizontal="center" vertical="center" wrapText="1"/>
      <protection/>
    </xf>
    <xf numFmtId="0" fontId="70" fillId="0" borderId="11" xfId="72" applyFont="1" applyBorder="1" applyAlignment="1">
      <alignment horizontal="center" vertical="center" wrapText="1"/>
      <protection/>
    </xf>
    <xf numFmtId="0" fontId="71" fillId="0" borderId="11" xfId="72" applyFont="1" applyBorder="1" applyAlignment="1">
      <alignment horizontal="center" vertical="center" wrapText="1"/>
      <protection/>
    </xf>
    <xf numFmtId="0" fontId="72" fillId="0" borderId="11" xfId="72" applyFont="1" applyBorder="1" applyAlignment="1">
      <alignment horizontal="center" vertical="center" wrapText="1"/>
      <protection/>
    </xf>
    <xf numFmtId="0" fontId="73" fillId="0" borderId="11" xfId="72" applyFont="1" applyBorder="1" applyAlignment="1">
      <alignment horizontal="center" vertical="center" wrapText="1"/>
      <protection/>
    </xf>
    <xf numFmtId="0" fontId="74" fillId="0" borderId="11" xfId="72" applyFont="1" applyBorder="1" applyAlignment="1">
      <alignment horizontal="center" vertical="center" wrapText="1"/>
      <protection/>
    </xf>
    <xf numFmtId="0" fontId="32" fillId="0" borderId="12" xfId="72" applyFont="1" applyBorder="1" applyAlignment="1">
      <alignment horizontal="center" vertical="center"/>
      <protection/>
    </xf>
    <xf numFmtId="0" fontId="32" fillId="19" borderId="13" xfId="72" applyFont="1" applyFill="1" applyBorder="1" applyAlignment="1">
      <alignment horizontal="center" vertical="center"/>
      <protection/>
    </xf>
    <xf numFmtId="0" fontId="32" fillId="20" borderId="12" xfId="72" applyFont="1" applyFill="1" applyBorder="1" applyAlignment="1">
      <alignment horizontal="center" vertical="center"/>
      <protection/>
    </xf>
    <xf numFmtId="0" fontId="62" fillId="0" borderId="13" xfId="72" applyFont="1" applyBorder="1" applyAlignment="1">
      <alignment horizontal="center" vertical="center"/>
      <protection/>
    </xf>
    <xf numFmtId="0" fontId="32" fillId="0" borderId="13" xfId="72" applyFont="1" applyBorder="1" applyAlignment="1">
      <alignment horizontal="center" vertical="center"/>
      <protection/>
    </xf>
    <xf numFmtId="0" fontId="62" fillId="21" borderId="13" xfId="72" applyFont="1" applyFill="1" applyBorder="1" applyAlignment="1">
      <alignment horizontal="center" vertical="center"/>
      <protection/>
    </xf>
    <xf numFmtId="20" fontId="76" fillId="0" borderId="12" xfId="72" applyNumberFormat="1" applyFont="1" applyFill="1" applyBorder="1" applyAlignment="1">
      <alignment horizontal="center" vertical="center"/>
      <protection/>
    </xf>
    <xf numFmtId="0" fontId="32" fillId="19" borderId="12" xfId="72" applyFont="1" applyFill="1" applyBorder="1" applyAlignment="1">
      <alignment horizontal="center" vertical="center"/>
      <protection/>
    </xf>
    <xf numFmtId="0" fontId="62" fillId="0" borderId="12" xfId="72" applyFont="1" applyBorder="1" applyAlignment="1">
      <alignment horizontal="center" vertical="center"/>
      <protection/>
    </xf>
    <xf numFmtId="0" fontId="62" fillId="21" borderId="12" xfId="72" applyFont="1" applyFill="1" applyBorder="1" applyAlignment="1">
      <alignment horizontal="center" vertical="center"/>
      <protection/>
    </xf>
    <xf numFmtId="49" fontId="32" fillId="0" borderId="12" xfId="7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/>
    </xf>
    <xf numFmtId="0" fontId="77" fillId="21" borderId="12" xfId="72" applyFont="1" applyFill="1" applyBorder="1" applyAlignment="1">
      <alignment horizontal="center" vertical="center"/>
      <protection/>
    </xf>
    <xf numFmtId="0" fontId="32" fillId="21" borderId="12" xfId="72" applyFont="1" applyFill="1" applyBorder="1" applyAlignment="1">
      <alignment horizontal="center" vertical="center"/>
      <protection/>
    </xf>
    <xf numFmtId="0" fontId="32" fillId="0" borderId="14" xfId="72" applyFont="1" applyBorder="1" applyAlignment="1">
      <alignment horizontal="center" vertical="center"/>
      <protection/>
    </xf>
    <xf numFmtId="0" fontId="32" fillId="19" borderId="13" xfId="0" applyFont="1" applyFill="1" applyBorder="1" applyAlignment="1">
      <alignment horizontal="center" vertical="center"/>
    </xf>
    <xf numFmtId="0" fontId="77" fillId="19" borderId="12" xfId="72" applyFont="1" applyFill="1" applyBorder="1" applyAlignment="1">
      <alignment horizontal="center" vertical="center"/>
      <protection/>
    </xf>
    <xf numFmtId="20" fontId="62" fillId="21" borderId="12" xfId="72" applyNumberFormat="1" applyFont="1" applyFill="1" applyBorder="1" applyAlignment="1">
      <alignment horizontal="center" vertical="center"/>
      <protection/>
    </xf>
    <xf numFmtId="0" fontId="32" fillId="0" borderId="0" xfId="72" applyFont="1" applyBorder="1" applyAlignment="1">
      <alignment horizontal="center" vertical="center"/>
      <protection/>
    </xf>
    <xf numFmtId="0" fontId="32" fillId="21" borderId="0" xfId="72" applyFont="1" applyFill="1" applyBorder="1" applyAlignment="1">
      <alignment horizontal="center" vertical="center"/>
      <protection/>
    </xf>
    <xf numFmtId="0" fontId="77" fillId="21" borderId="0" xfId="72" applyFont="1" applyFill="1" applyBorder="1" applyAlignment="1">
      <alignment horizontal="center" vertical="center"/>
      <protection/>
    </xf>
    <xf numFmtId="20" fontId="32" fillId="21" borderId="0" xfId="7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5" fillId="0" borderId="0" xfId="72" applyFont="1" applyBorder="1" applyAlignment="1">
      <alignment horizontal="left" vertical="center"/>
      <protection/>
    </xf>
    <xf numFmtId="0" fontId="76" fillId="0" borderId="0" xfId="72" applyFont="1" applyFill="1" applyBorder="1" applyAlignment="1">
      <alignment horizontal="left" vertical="center"/>
      <protection/>
    </xf>
    <xf numFmtId="0" fontId="32" fillId="0" borderId="0" xfId="72" applyFont="1" applyFill="1" applyBorder="1" applyAlignment="1">
      <alignment horizontal="left" vertical="center"/>
      <protection/>
    </xf>
    <xf numFmtId="0" fontId="32" fillId="0" borderId="0" xfId="72" applyFont="1" applyFill="1" applyBorder="1" applyAlignment="1">
      <alignment horizontal="center" vertical="center"/>
      <protection/>
    </xf>
    <xf numFmtId="0" fontId="63" fillId="0" borderId="0" xfId="72" applyFont="1" applyFill="1" applyBorder="1" applyAlignment="1">
      <alignment horizontal="center" vertical="center"/>
      <protection/>
    </xf>
    <xf numFmtId="0" fontId="79" fillId="0" borderId="0" xfId="72" applyFont="1" applyFill="1" applyBorder="1" applyAlignment="1">
      <alignment horizontal="right" vertical="center"/>
      <protection/>
    </xf>
    <xf numFmtId="0" fontId="79" fillId="0" borderId="0" xfId="72" applyFont="1" applyFill="1" applyBorder="1" applyAlignment="1">
      <alignment horizontal="left" vertical="center"/>
      <protection/>
    </xf>
    <xf numFmtId="0" fontId="55" fillId="0" borderId="0" xfId="72" applyFont="1" applyBorder="1" applyAlignment="1">
      <alignment horizontal="right" vertical="center"/>
      <protection/>
    </xf>
    <xf numFmtId="0" fontId="63" fillId="0" borderId="0" xfId="72" applyFont="1" applyBorder="1" applyAlignment="1">
      <alignment horizontal="center" vertical="center"/>
      <protection/>
    </xf>
    <xf numFmtId="0" fontId="79" fillId="0" borderId="0" xfId="72" applyFont="1" applyFill="1" applyBorder="1" applyAlignment="1">
      <alignment horizontal="center" vertical="center"/>
      <protection/>
    </xf>
    <xf numFmtId="0" fontId="63" fillId="0" borderId="15" xfId="72" applyFont="1" applyBorder="1" applyAlignment="1">
      <alignment horizontal="center" vertical="center" wrapText="1"/>
      <protection/>
    </xf>
    <xf numFmtId="0" fontId="67" fillId="0" borderId="15" xfId="72" applyFont="1" applyBorder="1" applyAlignment="1">
      <alignment horizontal="center" vertical="center" wrapText="1"/>
      <protection/>
    </xf>
    <xf numFmtId="0" fontId="69" fillId="0" borderId="15" xfId="72" applyFont="1" applyBorder="1" applyAlignment="1">
      <alignment horizontal="center" vertical="center" wrapText="1"/>
      <protection/>
    </xf>
    <xf numFmtId="0" fontId="32" fillId="0" borderId="15" xfId="72" applyFont="1" applyBorder="1" applyAlignment="1">
      <alignment horizontal="center" vertical="center" wrapText="1"/>
      <protection/>
    </xf>
    <xf numFmtId="0" fontId="70" fillId="0" borderId="15" xfId="72" applyFont="1" applyBorder="1" applyAlignment="1">
      <alignment horizontal="center" vertical="center" wrapText="1"/>
      <protection/>
    </xf>
    <xf numFmtId="0" fontId="71" fillId="0" borderId="15" xfId="72" applyFont="1" applyBorder="1" applyAlignment="1">
      <alignment horizontal="center" vertical="center" wrapText="1"/>
      <protection/>
    </xf>
    <xf numFmtId="0" fontId="72" fillId="0" borderId="15" xfId="72" applyFont="1" applyBorder="1" applyAlignment="1">
      <alignment horizontal="center" vertical="center" wrapText="1"/>
      <protection/>
    </xf>
    <xf numFmtId="0" fontId="73" fillId="0" borderId="15" xfId="72" applyFont="1" applyBorder="1" applyAlignment="1">
      <alignment horizontal="center" vertical="center" wrapText="1"/>
      <protection/>
    </xf>
    <xf numFmtId="0" fontId="74" fillId="0" borderId="15" xfId="72" applyFont="1" applyBorder="1" applyAlignment="1">
      <alignment horizontal="center" vertical="center" wrapText="1"/>
      <protection/>
    </xf>
    <xf numFmtId="49" fontId="81" fillId="19" borderId="16" xfId="0" applyNumberFormat="1" applyFont="1" applyFill="1" applyBorder="1" applyAlignment="1">
      <alignment horizontal="center" vertical="center"/>
    </xf>
    <xf numFmtId="49" fontId="81" fillId="20" borderId="17" xfId="0" applyNumberFormat="1" applyFont="1" applyFill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81" fillId="0" borderId="18" xfId="0" applyNumberFormat="1" applyFont="1" applyBorder="1" applyAlignment="1">
      <alignment horizontal="center" vertical="center"/>
    </xf>
    <xf numFmtId="49" fontId="81" fillId="0" borderId="19" xfId="0" applyNumberFormat="1" applyFont="1" applyBorder="1" applyAlignment="1">
      <alignment horizontal="center" vertical="center"/>
    </xf>
    <xf numFmtId="49" fontId="81" fillId="19" borderId="17" xfId="0" applyNumberFormat="1" applyFont="1" applyFill="1" applyBorder="1" applyAlignment="1">
      <alignment horizontal="center" vertical="center" wrapText="1"/>
    </xf>
    <xf numFmtId="49" fontId="81" fillId="0" borderId="17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81" fillId="0" borderId="20" xfId="0" applyNumberFormat="1" applyFont="1" applyBorder="1" applyAlignment="1">
      <alignment horizontal="center" vertical="center" wrapText="1"/>
    </xf>
    <xf numFmtId="49" fontId="81" fillId="0" borderId="20" xfId="0" applyNumberFormat="1" applyFont="1" applyBorder="1" applyAlignment="1">
      <alignment horizontal="center" vertical="center"/>
    </xf>
    <xf numFmtId="49" fontId="81" fillId="19" borderId="17" xfId="0" applyNumberFormat="1" applyFont="1" applyFill="1" applyBorder="1" applyAlignment="1">
      <alignment horizontal="center" vertical="center"/>
    </xf>
    <xf numFmtId="49" fontId="81" fillId="21" borderId="16" xfId="0" applyNumberFormat="1" applyFont="1" applyFill="1" applyBorder="1" applyAlignment="1">
      <alignment horizontal="center" vertical="center"/>
    </xf>
    <xf numFmtId="49" fontId="62" fillId="0" borderId="20" xfId="0" applyNumberFormat="1" applyFont="1" applyBorder="1" applyAlignment="1">
      <alignment horizontal="center" vertical="center"/>
    </xf>
    <xf numFmtId="49" fontId="81" fillId="21" borderId="21" xfId="0" applyNumberFormat="1" applyFont="1" applyFill="1" applyBorder="1" applyAlignment="1">
      <alignment horizontal="center" vertical="center" shrinkToFit="1"/>
    </xf>
    <xf numFmtId="49" fontId="81" fillId="19" borderId="22" xfId="0" applyNumberFormat="1" applyFont="1" applyFill="1" applyBorder="1" applyAlignment="1">
      <alignment horizontal="center" vertical="center"/>
    </xf>
    <xf numFmtId="49" fontId="81" fillId="0" borderId="23" xfId="0" applyNumberFormat="1" applyFont="1" applyBorder="1" applyAlignment="1">
      <alignment horizontal="center" vertical="center" shrinkToFit="1"/>
    </xf>
    <xf numFmtId="49" fontId="81" fillId="20" borderId="24" xfId="0" applyNumberFormat="1" applyFont="1" applyFill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 vertical="center" shrinkToFit="1"/>
    </xf>
    <xf numFmtId="49" fontId="81" fillId="19" borderId="24" xfId="0" applyNumberFormat="1" applyFont="1" applyFill="1" applyBorder="1" applyAlignment="1">
      <alignment horizontal="center" vertical="center"/>
    </xf>
    <xf numFmtId="49" fontId="85" fillId="21" borderId="24" xfId="0" applyNumberFormat="1" applyFont="1" applyFill="1" applyBorder="1" applyAlignment="1">
      <alignment horizontal="right" vertical="center"/>
    </xf>
    <xf numFmtId="49" fontId="81" fillId="0" borderId="25" xfId="0" applyNumberFormat="1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 shrinkToFit="1"/>
    </xf>
    <xf numFmtId="49" fontId="81" fillId="0" borderId="0" xfId="0" applyNumberFormat="1" applyFont="1" applyBorder="1" applyAlignment="1">
      <alignment horizontal="center" vertical="center"/>
    </xf>
    <xf numFmtId="49" fontId="85" fillId="0" borderId="0" xfId="0" applyNumberFormat="1" applyFont="1" applyBorder="1" applyAlignment="1">
      <alignment horizontal="center" vertical="center"/>
    </xf>
    <xf numFmtId="0" fontId="86" fillId="0" borderId="0" xfId="72" applyFont="1" applyBorder="1" applyAlignment="1">
      <alignment horizontal="left" vertical="center"/>
      <protection/>
    </xf>
    <xf numFmtId="49" fontId="85" fillId="0" borderId="0" xfId="0" applyNumberFormat="1" applyFont="1" applyBorder="1" applyAlignment="1">
      <alignment horizontal="left" vertical="center"/>
    </xf>
    <xf numFmtId="49" fontId="81" fillId="0" borderId="0" xfId="0" applyNumberFormat="1" applyFont="1" applyBorder="1" applyAlignment="1">
      <alignment horizontal="left" vertical="center"/>
    </xf>
    <xf numFmtId="49" fontId="84" fillId="0" borderId="0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49" fontId="84" fillId="0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/>
    </xf>
    <xf numFmtId="0" fontId="90" fillId="0" borderId="0" xfId="0" applyFont="1" applyBorder="1" applyAlignment="1">
      <alignment horizontal="justify" vertical="center" wrapText="1"/>
    </xf>
    <xf numFmtId="0" fontId="90" fillId="0" borderId="0" xfId="0" applyFont="1" applyAlignment="1">
      <alignment vertical="center"/>
    </xf>
    <xf numFmtId="0" fontId="92" fillId="0" borderId="0" xfId="0" applyFont="1" applyFill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justify" vertical="center" wrapText="1"/>
    </xf>
    <xf numFmtId="0" fontId="91" fillId="0" borderId="0" xfId="0" applyFont="1" applyAlignment="1">
      <alignment vertical="center"/>
    </xf>
    <xf numFmtId="0" fontId="95" fillId="0" borderId="0" xfId="0" applyFont="1" applyBorder="1" applyAlignment="1">
      <alignment horizontal="center" vertical="center" shrinkToFit="1"/>
    </xf>
    <xf numFmtId="0" fontId="96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justify" vertical="center" wrapText="1"/>
    </xf>
    <xf numFmtId="0" fontId="91" fillId="0" borderId="0" xfId="0" applyFont="1" applyBorder="1" applyAlignment="1">
      <alignment horizontal="center" vertical="center" shrinkToFit="1"/>
    </xf>
    <xf numFmtId="49" fontId="45" fillId="0" borderId="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Border="1" applyAlignment="1">
      <alignment horizontal="left" vertical="center" shrinkToFit="1"/>
    </xf>
    <xf numFmtId="0" fontId="101" fillId="0" borderId="0" xfId="0" applyFont="1" applyFill="1" applyBorder="1" applyAlignment="1">
      <alignment vertical="center" shrinkToFit="1"/>
    </xf>
    <xf numFmtId="0" fontId="102" fillId="0" borderId="10" xfId="0" applyFont="1" applyFill="1" applyBorder="1" applyAlignment="1">
      <alignment horizontal="left" vertical="center" shrinkToFit="1"/>
    </xf>
    <xf numFmtId="0" fontId="102" fillId="0" borderId="10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 shrinkToFit="1"/>
    </xf>
    <xf numFmtId="0" fontId="1" fillId="4" borderId="10" xfId="71" applyFont="1" applyFill="1" applyBorder="1" applyAlignment="1">
      <alignment horizontal="left" vertical="center" shrinkToFit="1"/>
      <protection/>
    </xf>
    <xf numFmtId="0" fontId="1" fillId="0" borderId="10" xfId="0" applyFont="1" applyBorder="1" applyAlignment="1">
      <alignment horizontal="left" vertical="center"/>
    </xf>
    <xf numFmtId="0" fontId="62" fillId="19" borderId="12" xfId="72" applyFont="1" applyFill="1" applyBorder="1" applyAlignment="1">
      <alignment horizontal="center" vertical="center"/>
      <protection/>
    </xf>
    <xf numFmtId="0" fontId="62" fillId="0" borderId="0" xfId="72" applyFont="1" applyBorder="1" applyAlignment="1">
      <alignment horizontal="left" vertical="center"/>
      <protection/>
    </xf>
    <xf numFmtId="49" fontId="105" fillId="0" borderId="18" xfId="0" applyNumberFormat="1" applyFont="1" applyBorder="1" applyAlignment="1">
      <alignment horizontal="center" vertical="center"/>
    </xf>
    <xf numFmtId="49" fontId="83" fillId="0" borderId="16" xfId="0" applyNumberFormat="1" applyFont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justify" vertical="center" wrapText="1"/>
    </xf>
    <xf numFmtId="0" fontId="59" fillId="0" borderId="26" xfId="65" applyFont="1" applyFill="1" applyBorder="1" applyAlignment="1">
      <alignment horizontal="center" vertical="center" wrapText="1"/>
      <protection/>
    </xf>
    <xf numFmtId="0" fontId="59" fillId="0" borderId="10" xfId="65" applyFont="1" applyFill="1" applyBorder="1" applyAlignment="1">
      <alignment horizontal="center" vertical="center" wrapText="1"/>
      <protection/>
    </xf>
    <xf numFmtId="0" fontId="59" fillId="0" borderId="27" xfId="65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textRotation="90"/>
    </xf>
    <xf numFmtId="0" fontId="3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98" fillId="10" borderId="0" xfId="0" applyFont="1" applyFill="1" applyBorder="1" applyAlignment="1">
      <alignment horizontal="center" vertical="center" shrinkToFit="1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97" fillId="0" borderId="0" xfId="0" applyFont="1" applyFill="1" applyBorder="1" applyAlignment="1">
      <alignment horizontal="center" vertical="center" shrinkToFit="1"/>
    </xf>
    <xf numFmtId="0" fontId="100" fillId="0" borderId="0" xfId="0" applyFont="1" applyFill="1" applyBorder="1" applyAlignment="1">
      <alignment horizontal="left" vertical="center" shrinkToFit="1"/>
    </xf>
    <xf numFmtId="49" fontId="45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55" fillId="10" borderId="0" xfId="0" applyFont="1" applyFill="1" applyBorder="1" applyAlignment="1">
      <alignment horizontal="left" vertical="center" shrinkToFit="1"/>
    </xf>
    <xf numFmtId="0" fontId="31" fillId="0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shrinkToFit="1"/>
    </xf>
    <xf numFmtId="0" fontId="55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10" borderId="0" xfId="0" applyFont="1" applyFill="1" applyBorder="1" applyAlignment="1">
      <alignment horizontal="center" vertical="center" shrinkToFit="1"/>
    </xf>
    <xf numFmtId="0" fontId="63" fillId="0" borderId="0" xfId="0" applyFont="1" applyAlignment="1">
      <alignment horizontal="righ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/>
    </xf>
    <xf numFmtId="0" fontId="66" fillId="0" borderId="0" xfId="7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2" fillId="0" borderId="14" xfId="72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2" fillId="20" borderId="14" xfId="72" applyFont="1" applyFill="1" applyBorder="1" applyAlignment="1">
      <alignment horizontal="center" vertical="center"/>
      <protection/>
    </xf>
    <xf numFmtId="0" fontId="32" fillId="20" borderId="13" xfId="72" applyFont="1" applyFill="1" applyBorder="1" applyAlignment="1">
      <alignment horizontal="center" vertical="center"/>
      <protection/>
    </xf>
    <xf numFmtId="0" fontId="32" fillId="21" borderId="14" xfId="72" applyFont="1" applyFill="1" applyBorder="1" applyAlignment="1">
      <alignment horizontal="center" vertical="center"/>
      <protection/>
    </xf>
    <xf numFmtId="0" fontId="0" fillId="21" borderId="13" xfId="0" applyFill="1" applyBorder="1" applyAlignment="1">
      <alignment horizontal="center" vertical="center"/>
    </xf>
    <xf numFmtId="0" fontId="62" fillId="0" borderId="14" xfId="72" applyFont="1" applyBorder="1" applyAlignment="1">
      <alignment horizontal="center" vertical="center"/>
      <protection/>
    </xf>
    <xf numFmtId="0" fontId="78" fillId="0" borderId="13" xfId="0" applyFont="1" applyBorder="1" applyAlignment="1">
      <alignment horizontal="center" vertical="center"/>
    </xf>
    <xf numFmtId="0" fontId="80" fillId="0" borderId="0" xfId="72" applyFont="1" applyBorder="1" applyAlignment="1">
      <alignment horizontal="center" vertical="center" wrapText="1"/>
      <protection/>
    </xf>
    <xf numFmtId="0" fontId="32" fillId="0" borderId="12" xfId="7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81" fillId="20" borderId="28" xfId="0" applyNumberFormat="1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49" fontId="84" fillId="21" borderId="2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4" fillId="4" borderId="0" xfId="0" applyNumberFormat="1" applyFont="1" applyFill="1" applyBorder="1" applyAlignment="1">
      <alignment horizontal="justify" vertical="center" wrapText="1"/>
    </xf>
    <xf numFmtId="0" fontId="94" fillId="0" borderId="0" xfId="0" applyFont="1" applyBorder="1" applyAlignment="1">
      <alignment horizontal="justify" vertical="center" wrapText="1"/>
    </xf>
    <xf numFmtId="0" fontId="94" fillId="0" borderId="0" xfId="0" applyFont="1" applyBorder="1" applyAlignment="1">
      <alignment horizontal="justify" vertical="center"/>
    </xf>
    <xf numFmtId="0" fontId="40" fillId="0" borderId="0" xfId="0" applyFont="1" applyBorder="1" applyAlignment="1">
      <alignment horizontal="center" vertical="center" shrinkToFit="1"/>
    </xf>
    <xf numFmtId="0" fontId="57" fillId="0" borderId="0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4" fillId="0" borderId="29" xfId="0" applyFont="1" applyBorder="1" applyAlignment="1">
      <alignment horizontal="justify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1" fillId="0" borderId="0" xfId="0" applyNumberFormat="1" applyFont="1" applyFill="1" applyBorder="1" applyAlignment="1">
      <alignment horizontal="center" vertical="center" wrapText="1"/>
    </xf>
    <xf numFmtId="0" fontId="94" fillId="0" borderId="0" xfId="0" applyNumberFormat="1" applyFont="1" applyBorder="1" applyAlignment="1">
      <alignment horizontal="justify" vertical="center"/>
    </xf>
    <xf numFmtId="0" fontId="94" fillId="4" borderId="0" xfId="0" applyFont="1" applyFill="1" applyBorder="1" applyAlignment="1">
      <alignment horizontal="justify" vertical="center" wrapText="1"/>
    </xf>
    <xf numFmtId="0" fontId="91" fillId="0" borderId="0" xfId="0" applyFont="1" applyBorder="1" applyAlignment="1">
      <alignment horizontal="justify" vertical="center"/>
    </xf>
    <xf numFmtId="0" fontId="91" fillId="0" borderId="29" xfId="0" applyFont="1" applyBorder="1" applyAlignment="1">
      <alignment horizontal="justify" vertical="center"/>
    </xf>
    <xf numFmtId="0" fontId="91" fillId="0" borderId="0" xfId="0" applyFont="1" applyBorder="1" applyAlignment="1">
      <alignment horizontal="justify" vertical="center"/>
    </xf>
    <xf numFmtId="0" fontId="91" fillId="0" borderId="29" xfId="0" applyFont="1" applyBorder="1" applyAlignment="1">
      <alignment horizontal="justify" vertical="center"/>
    </xf>
    <xf numFmtId="49" fontId="3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4" fillId="4" borderId="0" xfId="0" applyFont="1" applyFill="1" applyBorder="1" applyAlignment="1">
      <alignment horizontal="justify" vertical="center"/>
    </xf>
    <xf numFmtId="0" fontId="91" fillId="0" borderId="0" xfId="0" applyNumberFormat="1" applyFont="1" applyBorder="1" applyAlignment="1">
      <alignment horizontal="center" vertical="center"/>
    </xf>
    <xf numFmtId="0" fontId="94" fillId="4" borderId="29" xfId="0" applyNumberFormat="1" applyFont="1" applyFill="1" applyBorder="1" applyAlignment="1">
      <alignment horizontal="justify" vertical="center" wrapText="1"/>
    </xf>
    <xf numFmtId="0" fontId="91" fillId="0" borderId="0" xfId="0" applyFont="1" applyBorder="1" applyAlignment="1">
      <alignment horizontal="center" vertical="center"/>
    </xf>
    <xf numFmtId="0" fontId="94" fillId="4" borderId="30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shrinkToFit="1"/>
    </xf>
    <xf numFmtId="49" fontId="84" fillId="21" borderId="3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0" xfId="72" applyFont="1" applyBorder="1" applyAlignment="1">
      <alignment horizontal="right" vertical="center"/>
      <protection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 3" xfId="66"/>
    <cellStyle name="normální 4" xfId="67"/>
    <cellStyle name="normální 5" xfId="68"/>
    <cellStyle name="normální 6" xfId="69"/>
    <cellStyle name="normální 7" xfId="70"/>
    <cellStyle name="normální 8" xfId="71"/>
    <cellStyle name="normální_Přehled" xfId="72"/>
    <cellStyle name="Poznámka" xfId="73"/>
    <cellStyle name="Percent" xfId="74"/>
    <cellStyle name="Propojená buňka" xfId="75"/>
    <cellStyle name="Followed Hyperlink" xfId="76"/>
    <cellStyle name="Správně" xfId="77"/>
    <cellStyle name="Špat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38100</xdr:rowOff>
    </xdr:from>
    <xdr:to>
      <xdr:col>13</xdr:col>
      <xdr:colOff>542925</xdr:colOff>
      <xdr:row>73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352425"/>
          <a:ext cx="7248525" cy="1137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Svatý Karel Boromejský - milánský arcibiskup  4.11.
*2.10.1538 hrad Arona u Milána, Itálie  †3.11.1584 Milán, Itálie
„Má-li svíce svítit, musí se stravovat“.   sv. Karel Boromejský
Narodil se  2.10.1538 na hradě Arona (u Milána) v Itálii jako syn slavného šlechtického rodu Borromeů. Jako druhorozený byl určen pro duchovní stav. … poctivě studoval a s důslednou zodpovědností zastával vysoké církevní úřady, už v 27 letech jmenován milánským arcibiskupem. … začal s důslednou obnovou života, především u sebe. Zapsal se do srdcí lidí svou statečnou a praktickou péčí v době moru. Jeroným Soranzo o něm napsal: „Jeho příklad byl tak veliký, že prospíval církvi víc, než všechny závěry koncilu." Zemřel vyčerpáním v 46 letech 3.11.1584 v Miláně. Svátek v liturgickém kalendáři je 4.11.
Sv. Karel je hlavním patronem naší kongregace. Nebyl jejím zakladatelem, v době jejího vzniku byl již církví uctíván jako světec. Dva první domy původní „Společnosti Ježíše, Marie a Josefa" byly ozdobeny Karlovou sochou. Lidé začali sestrám říkat „milosrdné od svatého Karla". Hlas lidu se stal pro sestry znamením a svatý Karel byl vedle sv. Rodiny přijat jako hlavní patron kongregace, která si jeho jméno v názvu již ponechala. Pro sestry se stal vzorem pokorné služby trpícím, askeze a věrnosti církvi.
Pocházel z rodu Boromeů, jeho otec byl hrabě Gilbert, matka byla hraběnka z rodu Mediceů, synovec 225. papeže Pia IV. V 11 letech dostal titul opata blízkého kláštera, výnosy z tohoto úřadu dával chudým, od r. 1552 studoval na univerzitě v Padově, odlišoval se vyčerpávajícím studiem od svých spolužáků, ... . V r. 1559 složil doktorát s nejvyšším vyznamenáním a jeden z profesorů prohlásil: „ten udělá velké věci a bude v církvi zářit jako hvězda“. 
Po nástupu svého strýce papeže Pia IV. na svatopetrský stolec (25.12.1559) byl povolán do Říma, papež ho jmenoval v 21 letech svým sekretářem a kardinálem. Všichni sledovali, jak si mladík s novými úřady a hodnostmi poradí, ale on to bral jako svou povinnost, ne jako právo, v r. 1562 mu zemřel jeho oblíbený bratr Ferdinand a to změnilo jeho život, rozhodl se stát knězem, vysvěcen byl v r. 1563, za několik měsíců ho papež vysvětil na biskupa. Začal být na sebe velice přísný, žil velmi skromně, často se postil a málo spal, jeho strýc papež Pius IV. vykonával všechna svá rozhodnutí po poradě s Karlem. V r. 1565 se ve 27 letech stal arcibiskupem milánským, zděsil se stavem, jaký našel v tomto lombardském městě, zpustlé kostely, lidi bez víry a mravů, založil seminář pro výchovu kněží. Vlastním příkladem pozvedal zbožnost mezi lidmi, objevili se i závistivci, kteří na něho spáchali atentát, nakonec si získal úctu lidí, když v r. 1576 v době moru velice obětavě pomáhal nemocným a pohřbíval mrtvé, obstarával léky, oblečení a jídlo, sám jedl jen chleba a vodu, mnozí se ptali, odkud má tento vyzáblý muž tolik síly, sám jim vesele odpovídal, že od Boha. Počátkem roku 1577 mor přestal. Byl obžalován u papeže, že zavedl nové posty a kající modlitby. Papež je schválil. Dosáhl u papeže toho, aby biskupové zůstali na koncilu v Tridentu, obnovili rozhovory a přispěl k úspěšnému zakončení Tridentského koncilu, zasloužil se o vydání Římského katechismu. Důsledně pochopil reformu církve a důkladně ji uskutečňoval, nedal se odradit žádným odporem ze strany kněží a bohatých šlechtických rodů, měl čestný titul učitel biskupů a poradce papežů, vyčerpán nemocí, podlehl v noci záchvatu silné horečky, jeho poslední slova byla: „podívej se Pane, já přicházím“, jeho tělo bylo několik dní vystaveno, aby se s ním lidé mohli rozloučit, zástup lidí, kteří procházeli okolo byl nekonečný po několik dní a nocí. Patron proti moru. Beatifikován 232. papežem Klementem VIII. v r. 1602, kanonizován 234. papežem Pavlem V. v r. 1610.
http://www.boromejky.cz/14.htm; https://www.pustimer-farnost.cz/2010/sv.karel.pdf aj.
</a:t>
          </a:r>
        </a:p>
      </xdr:txBody>
    </xdr:sp>
    <xdr:clientData/>
  </xdr:twoCellAnchor>
  <xdr:twoCellAnchor>
    <xdr:from>
      <xdr:col>16</xdr:col>
      <xdr:colOff>247650</xdr:colOff>
      <xdr:row>9</xdr:row>
      <xdr:rowOff>28575</xdr:rowOff>
    </xdr:from>
    <xdr:to>
      <xdr:col>23</xdr:col>
      <xdr:colOff>504825</xdr:colOff>
      <xdr:row>44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9477375" y="1314450"/>
          <a:ext cx="4524375" cy="564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Vytisknout lze,
 když není kurzor v ´modrém´ poli textu.                                           Když je, kliknout myší mimo ´modré´ pole.
Text v ´modrém´ poli lze vytisknout:
Soubor - Tisk - OK                      
 nebo tlačítko (rychlého) tisku
Je-li vytištěný text málo čitelný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(malé písmo)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
klik myší do ´modrého´ pole,
šipkami ↑ ← najet na začátek textu,
CTRL SHIFT End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(označí se celý text)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CTRL Insert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(kopie do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otevřít Word a v něm
SHIFT Insert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(kopie z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a v prostředí Word libovolně upravit
a tisknout.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1</xdr:row>
      <xdr:rowOff>19050</xdr:rowOff>
    </xdr:from>
    <xdr:to>
      <xdr:col>14</xdr:col>
      <xdr:colOff>57150</xdr:colOff>
      <xdr:row>7</xdr:row>
      <xdr:rowOff>171450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2334875" y="438150"/>
          <a:ext cx="5419725" cy="37528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75" zoomScaleNormal="75" workbookViewId="0" topLeftCell="A1">
      <selection activeCell="A1" sqref="A1:A4"/>
    </sheetView>
  </sheetViews>
  <sheetFormatPr defaultColWidth="9.140625" defaultRowHeight="12.75"/>
  <cols>
    <col min="1" max="1" width="5.7109375" style="3" customWidth="1"/>
    <col min="2" max="2" width="12.140625" style="2" customWidth="1"/>
    <col min="3" max="3" width="17.57421875" style="3" customWidth="1"/>
    <col min="4" max="4" width="40.7109375" style="1" customWidth="1"/>
    <col min="5" max="5" width="81.7109375" style="1" customWidth="1"/>
    <col min="6" max="6" width="6.28125" style="3" customWidth="1"/>
    <col min="7" max="7" width="4.421875" style="4" customWidth="1"/>
    <col min="8" max="16384" width="9.140625" style="1" customWidth="1"/>
  </cols>
  <sheetData>
    <row r="1" spans="1:7" s="8" customFormat="1" ht="22.5" customHeight="1">
      <c r="A1" s="190" t="s">
        <v>0</v>
      </c>
      <c r="B1" s="6">
        <v>2019</v>
      </c>
      <c r="C1" s="192" t="s">
        <v>1</v>
      </c>
      <c r="D1" s="193"/>
      <c r="E1" s="193"/>
      <c r="F1" s="193"/>
      <c r="G1" s="7"/>
    </row>
    <row r="2" spans="1:7" s="12" customFormat="1" ht="15" customHeight="1">
      <c r="A2" s="191"/>
      <c r="B2" s="9" t="s">
        <v>2</v>
      </c>
      <c r="C2" s="194" t="s">
        <v>3</v>
      </c>
      <c r="D2" s="194"/>
      <c r="E2" s="10" t="s">
        <v>4</v>
      </c>
      <c r="F2" s="10" t="s">
        <v>5</v>
      </c>
      <c r="G2" s="11"/>
    </row>
    <row r="3" spans="1:7" s="8" customFormat="1" ht="9" customHeight="1">
      <c r="A3" s="191"/>
      <c r="B3" s="195"/>
      <c r="C3" s="196"/>
      <c r="D3" s="196"/>
      <c r="E3" s="196"/>
      <c r="F3" s="196"/>
      <c r="G3" s="14"/>
    </row>
    <row r="4" spans="1:7" s="19" customFormat="1" ht="22.5" customHeight="1">
      <c r="A4" s="191"/>
      <c r="B4" s="15" t="s">
        <v>76</v>
      </c>
      <c r="C4" s="16" t="s">
        <v>151</v>
      </c>
      <c r="D4" s="17" t="s">
        <v>77</v>
      </c>
      <c r="E4" s="197" t="s">
        <v>118</v>
      </c>
      <c r="F4" s="197"/>
      <c r="G4" s="18"/>
    </row>
    <row r="5" spans="2:7" s="19" customFormat="1" ht="22.5" customHeight="1">
      <c r="B5" s="198" t="s">
        <v>79</v>
      </c>
      <c r="C5" s="199"/>
      <c r="D5" s="199"/>
      <c r="E5" s="199"/>
      <c r="F5" s="199"/>
      <c r="G5" s="18"/>
    </row>
    <row r="6" spans="1:7" s="25" customFormat="1" ht="22.5" customHeight="1">
      <c r="A6" s="20" t="s">
        <v>7</v>
      </c>
      <c r="B6" s="21" t="s">
        <v>8</v>
      </c>
      <c r="C6" s="200" t="s">
        <v>9</v>
      </c>
      <c r="D6" s="200"/>
      <c r="E6" s="22" t="s">
        <v>10</v>
      </c>
      <c r="F6" s="23" t="s">
        <v>11</v>
      </c>
      <c r="G6" s="24"/>
    </row>
    <row r="7" spans="1:7" s="25" customFormat="1" ht="22.5" customHeight="1">
      <c r="A7" s="26" t="s">
        <v>7</v>
      </c>
      <c r="B7" s="21" t="s">
        <v>8</v>
      </c>
      <c r="C7" s="201" t="s">
        <v>12</v>
      </c>
      <c r="D7" s="201"/>
      <c r="E7" s="22" t="s">
        <v>10</v>
      </c>
      <c r="F7" s="23" t="s">
        <v>13</v>
      </c>
      <c r="G7" s="24"/>
    </row>
    <row r="8" spans="1:7" s="8" customFormat="1" ht="22.5" customHeight="1">
      <c r="A8" s="20" t="s">
        <v>7</v>
      </c>
      <c r="B8" s="21" t="s">
        <v>14</v>
      </c>
      <c r="C8" s="202" t="s">
        <v>15</v>
      </c>
      <c r="D8" s="202"/>
      <c r="E8" s="22" t="s">
        <v>16</v>
      </c>
      <c r="F8" s="27" t="s">
        <v>17</v>
      </c>
      <c r="G8" s="14"/>
    </row>
    <row r="9" spans="1:7" s="8" customFormat="1" ht="22.5" customHeight="1">
      <c r="A9" s="20" t="s">
        <v>18</v>
      </c>
      <c r="B9" s="28" t="s">
        <v>14</v>
      </c>
      <c r="C9" s="203" t="s">
        <v>19</v>
      </c>
      <c r="D9" s="203"/>
      <c r="E9" s="22" t="s">
        <v>78</v>
      </c>
      <c r="F9" s="29" t="s">
        <v>11</v>
      </c>
      <c r="G9" s="14"/>
    </row>
    <row r="10" spans="1:7" s="8" customFormat="1" ht="22.5" customHeight="1">
      <c r="A10" s="20" t="s">
        <v>20</v>
      </c>
      <c r="B10" s="49" t="s">
        <v>21</v>
      </c>
      <c r="C10" s="204" t="s">
        <v>22</v>
      </c>
      <c r="D10" s="204"/>
      <c r="E10" s="51" t="s">
        <v>10</v>
      </c>
      <c r="F10" s="41" t="s">
        <v>17</v>
      </c>
      <c r="G10" s="14"/>
    </row>
    <row r="11" spans="1:7" s="8" customFormat="1" ht="9" customHeight="1">
      <c r="A11" s="20"/>
      <c r="B11" s="195"/>
      <c r="C11" s="196"/>
      <c r="D11" s="196"/>
      <c r="E11" s="196"/>
      <c r="F11" s="196"/>
      <c r="G11" s="14"/>
    </row>
    <row r="12" spans="2:8" s="25" customFormat="1" ht="22.5" customHeight="1">
      <c r="B12" s="30" t="s">
        <v>86</v>
      </c>
      <c r="C12" s="31" t="s">
        <v>23</v>
      </c>
      <c r="D12" s="32" t="s">
        <v>87</v>
      </c>
      <c r="E12" s="205" t="s">
        <v>112</v>
      </c>
      <c r="F12" s="205"/>
      <c r="G12" s="33"/>
      <c r="H12" s="34"/>
    </row>
    <row r="13" spans="1:8" s="25" customFormat="1" ht="18" customHeight="1">
      <c r="A13" s="26" t="s">
        <v>7</v>
      </c>
      <c r="B13" s="21" t="s">
        <v>8</v>
      </c>
      <c r="C13" s="201" t="s">
        <v>12</v>
      </c>
      <c r="D13" s="201"/>
      <c r="E13" s="22" t="s">
        <v>10</v>
      </c>
      <c r="F13" s="23" t="s">
        <v>13</v>
      </c>
      <c r="G13" s="33"/>
      <c r="H13" s="34"/>
    </row>
    <row r="14" spans="1:8" s="25" customFormat="1" ht="18" customHeight="1">
      <c r="A14" s="38" t="s">
        <v>30</v>
      </c>
      <c r="B14" s="171" t="s">
        <v>31</v>
      </c>
      <c r="C14" s="206" t="s">
        <v>32</v>
      </c>
      <c r="D14" s="206"/>
      <c r="E14" s="47" t="s">
        <v>10</v>
      </c>
      <c r="F14" s="27" t="s">
        <v>11</v>
      </c>
      <c r="G14" s="33"/>
      <c r="H14" s="34"/>
    </row>
    <row r="15" spans="1:9" s="37" customFormat="1" ht="22.5" customHeight="1">
      <c r="A15" s="20" t="s">
        <v>7</v>
      </c>
      <c r="B15" s="21" t="s">
        <v>24</v>
      </c>
      <c r="C15" s="202" t="s">
        <v>25</v>
      </c>
      <c r="D15" s="202"/>
      <c r="E15" s="22" t="s">
        <v>88</v>
      </c>
      <c r="F15" s="27" t="s">
        <v>11</v>
      </c>
      <c r="G15" s="35"/>
      <c r="H15" s="36"/>
      <c r="I15" s="36"/>
    </row>
    <row r="16" spans="1:9" s="37" customFormat="1" ht="22.5" customHeight="1">
      <c r="A16" s="38"/>
      <c r="B16" s="39" t="s">
        <v>26</v>
      </c>
      <c r="C16" s="180" t="s">
        <v>27</v>
      </c>
      <c r="D16" s="181"/>
      <c r="E16" s="40" t="s">
        <v>28</v>
      </c>
      <c r="F16" s="41"/>
      <c r="G16" s="35"/>
      <c r="H16" s="36"/>
      <c r="I16" s="36"/>
    </row>
    <row r="17" spans="1:7" s="8" customFormat="1" ht="9" customHeight="1">
      <c r="A17" s="20"/>
      <c r="B17" s="195"/>
      <c r="C17" s="196"/>
      <c r="D17" s="196"/>
      <c r="E17" s="196"/>
      <c r="F17" s="196"/>
      <c r="G17" s="14"/>
    </row>
    <row r="18" spans="2:9" s="19" customFormat="1" ht="22.5" customHeight="1">
      <c r="B18" s="42" t="s">
        <v>89</v>
      </c>
      <c r="C18" s="43" t="s">
        <v>29</v>
      </c>
      <c r="D18" s="32" t="str">
        <f>D12</f>
        <v>31. týdne v mezidobí</v>
      </c>
      <c r="E18" s="175" t="s">
        <v>119</v>
      </c>
      <c r="F18" s="175"/>
      <c r="G18" s="44"/>
      <c r="H18" s="45"/>
      <c r="I18" s="46"/>
    </row>
    <row r="19" spans="1:9" s="19" customFormat="1" ht="22.5" customHeight="1">
      <c r="A19" s="26" t="s">
        <v>7</v>
      </c>
      <c r="B19" s="21" t="s">
        <v>8</v>
      </c>
      <c r="C19" s="201" t="s">
        <v>12</v>
      </c>
      <c r="D19" s="201"/>
      <c r="E19" s="22" t="s">
        <v>10</v>
      </c>
      <c r="F19" s="23" t="s">
        <v>13</v>
      </c>
      <c r="G19" s="44"/>
      <c r="H19" s="45"/>
      <c r="I19" s="46"/>
    </row>
    <row r="20" spans="1:8" s="8" customFormat="1" ht="22.5" customHeight="1">
      <c r="A20" s="38" t="s">
        <v>7</v>
      </c>
      <c r="B20" s="171" t="s">
        <v>24</v>
      </c>
      <c r="C20" s="202" t="s">
        <v>15</v>
      </c>
      <c r="D20" s="202"/>
      <c r="E20" s="22" t="s">
        <v>90</v>
      </c>
      <c r="F20" s="27" t="s">
        <v>17</v>
      </c>
      <c r="G20" s="48"/>
      <c r="H20" s="36"/>
    </row>
    <row r="21" spans="1:8" s="8" customFormat="1" ht="22.5" customHeight="1">
      <c r="A21" s="38" t="s">
        <v>30</v>
      </c>
      <c r="B21" s="171" t="s">
        <v>26</v>
      </c>
      <c r="C21" s="176" t="s">
        <v>91</v>
      </c>
      <c r="D21" s="176"/>
      <c r="E21" s="22" t="s">
        <v>10</v>
      </c>
      <c r="F21" s="27" t="s">
        <v>17</v>
      </c>
      <c r="G21" s="48"/>
      <c r="H21" s="36"/>
    </row>
    <row r="22" spans="1:8" s="8" customFormat="1" ht="22.5" customHeight="1">
      <c r="A22" s="38"/>
      <c r="B22" s="49" t="s">
        <v>26</v>
      </c>
      <c r="C22" s="181" t="s">
        <v>12</v>
      </c>
      <c r="D22" s="181"/>
      <c r="E22" s="177" t="s">
        <v>92</v>
      </c>
      <c r="F22" s="178"/>
      <c r="G22" s="48"/>
      <c r="H22" s="36"/>
    </row>
    <row r="23" spans="1:7" s="8" customFormat="1" ht="9" customHeight="1">
      <c r="A23" s="20"/>
      <c r="B23" s="195"/>
      <c r="C23" s="196"/>
      <c r="D23" s="196"/>
      <c r="E23" s="196"/>
      <c r="F23" s="196"/>
      <c r="G23" s="14"/>
    </row>
    <row r="24" spans="2:8" s="19" customFormat="1" ht="22.5" customHeight="1">
      <c r="B24" s="42" t="s">
        <v>93</v>
      </c>
      <c r="C24" s="32" t="s">
        <v>152</v>
      </c>
      <c r="D24" s="32" t="str">
        <f>D12</f>
        <v>31. týdne v mezidobí</v>
      </c>
      <c r="E24" s="179" t="s">
        <v>117</v>
      </c>
      <c r="F24" s="179"/>
      <c r="G24" s="50"/>
      <c r="H24" s="46"/>
    </row>
    <row r="25" spans="1:8" s="19" customFormat="1" ht="22.5" customHeight="1">
      <c r="A25" s="26" t="s">
        <v>7</v>
      </c>
      <c r="B25" s="21" t="s">
        <v>8</v>
      </c>
      <c r="C25" s="201" t="s">
        <v>12</v>
      </c>
      <c r="D25" s="201"/>
      <c r="E25" s="22" t="s">
        <v>10</v>
      </c>
      <c r="F25" s="23" t="s">
        <v>13</v>
      </c>
      <c r="G25" s="50"/>
      <c r="H25" s="46"/>
    </row>
    <row r="26" spans="1:8" s="19" customFormat="1" ht="22.5" customHeight="1">
      <c r="A26" s="38" t="s">
        <v>7</v>
      </c>
      <c r="B26" s="171" t="s">
        <v>24</v>
      </c>
      <c r="C26" s="202" t="s">
        <v>15</v>
      </c>
      <c r="D26" s="202"/>
      <c r="E26" s="22" t="s">
        <v>90</v>
      </c>
      <c r="F26" s="27" t="s">
        <v>17</v>
      </c>
      <c r="G26" s="50"/>
      <c r="H26" s="46"/>
    </row>
    <row r="27" spans="1:8" s="8" customFormat="1" ht="22.5" customHeight="1">
      <c r="A27" s="20" t="s">
        <v>20</v>
      </c>
      <c r="B27" s="49" t="s">
        <v>94</v>
      </c>
      <c r="C27" s="172" t="s">
        <v>22</v>
      </c>
      <c r="D27" s="172"/>
      <c r="E27" s="51" t="s">
        <v>10</v>
      </c>
      <c r="F27" s="41" t="s">
        <v>17</v>
      </c>
      <c r="G27" s="48"/>
      <c r="H27" s="36"/>
    </row>
    <row r="28" spans="1:7" s="8" customFormat="1" ht="9" customHeight="1">
      <c r="A28" s="20"/>
      <c r="B28" s="195"/>
      <c r="C28" s="196"/>
      <c r="D28" s="196"/>
      <c r="E28" s="196"/>
      <c r="F28" s="196"/>
      <c r="G28" s="14"/>
    </row>
    <row r="29" spans="2:8" s="19" customFormat="1" ht="22.5" customHeight="1">
      <c r="B29" s="42" t="s">
        <v>95</v>
      </c>
      <c r="C29" s="32" t="s">
        <v>153</v>
      </c>
      <c r="D29" s="52" t="str">
        <f>D12</f>
        <v>31. týdne v mezidobí</v>
      </c>
      <c r="E29" s="175" t="s">
        <v>116</v>
      </c>
      <c r="F29" s="175"/>
      <c r="G29" s="50"/>
      <c r="H29" s="46"/>
    </row>
    <row r="30" spans="1:8" s="19" customFormat="1" ht="22.5" customHeight="1">
      <c r="A30" s="26" t="s">
        <v>7</v>
      </c>
      <c r="B30" s="21" t="s">
        <v>8</v>
      </c>
      <c r="C30" s="201" t="s">
        <v>12</v>
      </c>
      <c r="D30" s="201"/>
      <c r="E30" s="22" t="s">
        <v>10</v>
      </c>
      <c r="F30" s="23" t="s">
        <v>13</v>
      </c>
      <c r="G30" s="50"/>
      <c r="H30" s="46"/>
    </row>
    <row r="31" spans="1:8" s="19" customFormat="1" ht="22.5" customHeight="1">
      <c r="A31" s="38" t="s">
        <v>7</v>
      </c>
      <c r="B31" s="171" t="s">
        <v>24</v>
      </c>
      <c r="C31" s="202" t="s">
        <v>15</v>
      </c>
      <c r="D31" s="202"/>
      <c r="E31" s="22" t="s">
        <v>90</v>
      </c>
      <c r="F31" s="27" t="s">
        <v>17</v>
      </c>
      <c r="G31" s="50"/>
      <c r="H31" s="46"/>
    </row>
    <row r="32" spans="1:8" s="19" customFormat="1" ht="22.5" customHeight="1">
      <c r="A32" s="173" t="s">
        <v>7</v>
      </c>
      <c r="B32" s="207" t="s">
        <v>24</v>
      </c>
      <c r="C32" s="209" t="s">
        <v>19</v>
      </c>
      <c r="D32" s="210"/>
      <c r="E32" s="22" t="s">
        <v>96</v>
      </c>
      <c r="F32" s="212" t="s">
        <v>11</v>
      </c>
      <c r="G32" s="50"/>
      <c r="H32" s="46"/>
    </row>
    <row r="33" spans="1:8" s="8" customFormat="1" ht="22.5" customHeight="1">
      <c r="A33" s="174"/>
      <c r="B33" s="208"/>
      <c r="C33" s="211"/>
      <c r="D33" s="211"/>
      <c r="E33" s="55" t="s">
        <v>97</v>
      </c>
      <c r="F33" s="213"/>
      <c r="G33" s="48"/>
      <c r="H33" s="36"/>
    </row>
    <row r="34" spans="1:7" s="8" customFormat="1" ht="9" customHeight="1">
      <c r="A34" s="20"/>
      <c r="B34" s="195"/>
      <c r="C34" s="196"/>
      <c r="D34" s="196"/>
      <c r="E34" s="196"/>
      <c r="F34" s="196"/>
      <c r="G34" s="14"/>
    </row>
    <row r="35" spans="1:8" s="8" customFormat="1" ht="22.5" customHeight="1">
      <c r="A35" s="19"/>
      <c r="B35" s="42" t="s">
        <v>98</v>
      </c>
      <c r="C35" s="32" t="s">
        <v>33</v>
      </c>
      <c r="D35" s="52" t="str">
        <f>D12</f>
        <v>31. týdne v mezidobí</v>
      </c>
      <c r="E35" s="214" t="s">
        <v>115</v>
      </c>
      <c r="F35" s="214"/>
      <c r="G35" s="14"/>
      <c r="H35" s="36"/>
    </row>
    <row r="36" spans="1:8" s="8" customFormat="1" ht="22.5" customHeight="1">
      <c r="A36" s="26" t="s">
        <v>7</v>
      </c>
      <c r="B36" s="21" t="s">
        <v>8</v>
      </c>
      <c r="C36" s="215" t="s">
        <v>12</v>
      </c>
      <c r="D36" s="215"/>
      <c r="E36" s="22" t="s">
        <v>10</v>
      </c>
      <c r="F36" s="23" t="s">
        <v>13</v>
      </c>
      <c r="G36" s="14"/>
      <c r="H36" s="36"/>
    </row>
    <row r="37" spans="1:8" s="8" customFormat="1" ht="22.5" customHeight="1">
      <c r="A37" s="20" t="s">
        <v>7</v>
      </c>
      <c r="B37" s="39" t="s">
        <v>24</v>
      </c>
      <c r="C37" s="216" t="s">
        <v>15</v>
      </c>
      <c r="D37" s="217"/>
      <c r="E37" s="51" t="s">
        <v>99</v>
      </c>
      <c r="F37" s="41" t="s">
        <v>17</v>
      </c>
      <c r="G37" s="14"/>
      <c r="H37" s="36"/>
    </row>
    <row r="38" spans="1:7" s="8" customFormat="1" ht="9" customHeight="1">
      <c r="A38" s="20"/>
      <c r="B38" s="195"/>
      <c r="C38" s="196"/>
      <c r="D38" s="196"/>
      <c r="E38" s="196"/>
      <c r="F38" s="196"/>
      <c r="G38" s="14"/>
    </row>
    <row r="39" spans="2:8" s="19" customFormat="1" ht="22.5" customHeight="1">
      <c r="B39" s="56" t="s">
        <v>100</v>
      </c>
      <c r="C39" s="57" t="s">
        <v>34</v>
      </c>
      <c r="D39" s="52" t="str">
        <f>D12</f>
        <v>31. týdne v mezidobí</v>
      </c>
      <c r="E39" s="218" t="s">
        <v>114</v>
      </c>
      <c r="F39" s="218"/>
      <c r="G39" s="58"/>
      <c r="H39" s="46"/>
    </row>
    <row r="40" spans="1:7" s="36" customFormat="1" ht="22.5" customHeight="1">
      <c r="A40" s="26" t="s">
        <v>7</v>
      </c>
      <c r="B40" s="21" t="s">
        <v>8</v>
      </c>
      <c r="C40" s="201" t="s">
        <v>12</v>
      </c>
      <c r="D40" s="201"/>
      <c r="E40" s="22" t="s">
        <v>10</v>
      </c>
      <c r="F40" s="23" t="s">
        <v>13</v>
      </c>
      <c r="G40" s="59"/>
    </row>
    <row r="41" spans="1:7" s="36" customFormat="1" ht="22.5" customHeight="1">
      <c r="A41" s="38" t="s">
        <v>7</v>
      </c>
      <c r="B41" s="21" t="s">
        <v>35</v>
      </c>
      <c r="C41" s="202" t="s">
        <v>15</v>
      </c>
      <c r="D41" s="202"/>
      <c r="E41" s="22" t="s">
        <v>101</v>
      </c>
      <c r="F41" s="60" t="s">
        <v>17</v>
      </c>
      <c r="G41" s="59"/>
    </row>
    <row r="42" spans="1:7" s="36" customFormat="1" ht="22.5" customHeight="1">
      <c r="A42" s="173" t="s">
        <v>7</v>
      </c>
      <c r="B42" s="220" t="s">
        <v>24</v>
      </c>
      <c r="C42" s="202" t="s">
        <v>15</v>
      </c>
      <c r="D42" s="202"/>
      <c r="E42" s="222" t="s">
        <v>102</v>
      </c>
      <c r="F42" s="225" t="s">
        <v>11</v>
      </c>
      <c r="G42" s="59"/>
    </row>
    <row r="43" spans="1:7" s="36" customFormat="1" ht="12.75" customHeight="1">
      <c r="A43" s="219"/>
      <c r="B43" s="221"/>
      <c r="C43" s="223" t="s">
        <v>36</v>
      </c>
      <c r="D43" s="224"/>
      <c r="E43" s="211"/>
      <c r="F43" s="226"/>
      <c r="G43" s="59"/>
    </row>
    <row r="44" spans="1:7" s="8" customFormat="1" ht="9" customHeight="1">
      <c r="A44" s="20"/>
      <c r="B44" s="195"/>
      <c r="C44" s="196"/>
      <c r="D44" s="196"/>
      <c r="E44" s="196"/>
      <c r="F44" s="196"/>
      <c r="G44" s="14"/>
    </row>
    <row r="45" spans="2:8" s="19" customFormat="1" ht="22.5" customHeight="1">
      <c r="B45" s="15" t="s">
        <v>103</v>
      </c>
      <c r="C45" s="16" t="s">
        <v>6</v>
      </c>
      <c r="D45" s="61" t="s">
        <v>104</v>
      </c>
      <c r="E45" s="227" t="s">
        <v>113</v>
      </c>
      <c r="F45" s="227"/>
      <c r="G45" s="50"/>
      <c r="H45" s="46"/>
    </row>
    <row r="46" spans="1:8" s="8" customFormat="1" ht="22.5" customHeight="1">
      <c r="A46" s="20" t="s">
        <v>7</v>
      </c>
      <c r="B46" s="21" t="s">
        <v>8</v>
      </c>
      <c r="C46" s="200" t="s">
        <v>9</v>
      </c>
      <c r="D46" s="200"/>
      <c r="E46" s="22" t="s">
        <v>10</v>
      </c>
      <c r="F46" s="23" t="s">
        <v>11</v>
      </c>
      <c r="G46" s="14"/>
      <c r="H46" s="36"/>
    </row>
    <row r="47" spans="1:8" s="8" customFormat="1" ht="22.5" customHeight="1">
      <c r="A47" s="26" t="s">
        <v>7</v>
      </c>
      <c r="B47" s="21" t="s">
        <v>8</v>
      </c>
      <c r="C47" s="201" t="s">
        <v>12</v>
      </c>
      <c r="D47" s="201"/>
      <c r="E47" s="22" t="s">
        <v>10</v>
      </c>
      <c r="F47" s="23" t="s">
        <v>13</v>
      </c>
      <c r="G47" s="14"/>
      <c r="H47" s="36"/>
    </row>
    <row r="48" spans="1:8" s="8" customFormat="1" ht="22.5" customHeight="1">
      <c r="A48" s="20" t="s">
        <v>7</v>
      </c>
      <c r="B48" s="21" t="s">
        <v>14</v>
      </c>
      <c r="C48" s="202" t="s">
        <v>15</v>
      </c>
      <c r="D48" s="202"/>
      <c r="E48" s="22" t="s">
        <v>16</v>
      </c>
      <c r="F48" s="27" t="s">
        <v>17</v>
      </c>
      <c r="G48" s="14"/>
      <c r="H48" s="36"/>
    </row>
    <row r="49" spans="1:8" s="8" customFormat="1" ht="22.5" customHeight="1">
      <c r="A49" s="20" t="s">
        <v>18</v>
      </c>
      <c r="B49" s="28" t="s">
        <v>14</v>
      </c>
      <c r="C49" s="203" t="s">
        <v>19</v>
      </c>
      <c r="D49" s="203"/>
      <c r="E49" s="22" t="s">
        <v>105</v>
      </c>
      <c r="F49" s="29" t="s">
        <v>11</v>
      </c>
      <c r="G49" s="14"/>
      <c r="H49" s="36"/>
    </row>
    <row r="50" spans="1:8" s="8" customFormat="1" ht="22.5" customHeight="1">
      <c r="A50" s="20" t="s">
        <v>20</v>
      </c>
      <c r="B50" s="49" t="s">
        <v>21</v>
      </c>
      <c r="C50" s="204" t="s">
        <v>22</v>
      </c>
      <c r="D50" s="204"/>
      <c r="E50" s="51" t="s">
        <v>10</v>
      </c>
      <c r="F50" s="41" t="s">
        <v>17</v>
      </c>
      <c r="G50" s="14"/>
      <c r="H50" s="36"/>
    </row>
    <row r="51" spans="1:8" s="8" customFormat="1" ht="7.5" customHeight="1">
      <c r="A51" s="20"/>
      <c r="B51" s="195"/>
      <c r="C51" s="195"/>
      <c r="D51" s="195"/>
      <c r="E51" s="195"/>
      <c r="F51" s="195"/>
      <c r="G51" s="14"/>
      <c r="H51" s="36"/>
    </row>
    <row r="52" spans="1:8" ht="18.75" customHeight="1">
      <c r="A52" s="62" t="s">
        <v>37</v>
      </c>
      <c r="B52" s="181" t="s">
        <v>38</v>
      </c>
      <c r="C52" s="181"/>
      <c r="D52" s="181"/>
      <c r="E52" s="181"/>
      <c r="F52" s="181"/>
      <c r="G52" s="63"/>
      <c r="H52" s="64"/>
    </row>
    <row r="53" spans="1:8" s="8" customFormat="1" ht="7.5" customHeight="1">
      <c r="A53" s="20"/>
      <c r="B53" s="195"/>
      <c r="C53" s="195"/>
      <c r="D53" s="195"/>
      <c r="E53" s="195"/>
      <c r="F53" s="195"/>
      <c r="G53" s="14"/>
      <c r="H53" s="65"/>
    </row>
    <row r="54" spans="1:8" s="8" customFormat="1" ht="23.25" customHeight="1">
      <c r="A54" s="186" t="s">
        <v>106</v>
      </c>
      <c r="B54" s="186"/>
      <c r="C54" s="186"/>
      <c r="D54" s="186"/>
      <c r="E54" s="186"/>
      <c r="F54" s="186"/>
      <c r="G54" s="14"/>
      <c r="H54" s="65"/>
    </row>
    <row r="55" spans="1:8" s="8" customFormat="1" ht="7.5" customHeight="1">
      <c r="A55" s="20"/>
      <c r="B55" s="13"/>
      <c r="C55" s="13"/>
      <c r="D55" s="13"/>
      <c r="E55" s="13"/>
      <c r="F55" s="13"/>
      <c r="G55" s="14"/>
      <c r="H55" s="65"/>
    </row>
    <row r="56" spans="1:8" s="8" customFormat="1" ht="39.75" customHeight="1">
      <c r="A56" s="186" t="s">
        <v>107</v>
      </c>
      <c r="B56" s="186"/>
      <c r="C56" s="186"/>
      <c r="D56" s="186"/>
      <c r="E56" s="186"/>
      <c r="F56" s="186"/>
      <c r="G56" s="14"/>
      <c r="H56" s="65"/>
    </row>
    <row r="57" spans="1:8" s="8" customFormat="1" ht="7.5" customHeight="1">
      <c r="A57" s="20"/>
      <c r="B57" s="13"/>
      <c r="C57" s="13"/>
      <c r="D57" s="13"/>
      <c r="E57" s="13"/>
      <c r="F57" s="13"/>
      <c r="G57" s="14"/>
      <c r="H57" s="65"/>
    </row>
    <row r="58" spans="1:8" s="8" customFormat="1" ht="23.25" customHeight="1">
      <c r="A58" s="186" t="s">
        <v>108</v>
      </c>
      <c r="B58" s="186"/>
      <c r="C58" s="186"/>
      <c r="D58" s="186"/>
      <c r="E58" s="186"/>
      <c r="F58" s="186"/>
      <c r="G58" s="14"/>
      <c r="H58" s="65"/>
    </row>
    <row r="59" spans="1:8" s="8" customFormat="1" ht="7.5" customHeight="1">
      <c r="A59" s="20"/>
      <c r="B59" s="13"/>
      <c r="C59" s="13"/>
      <c r="D59" s="13"/>
      <c r="E59" s="13"/>
      <c r="F59" s="13"/>
      <c r="G59" s="14"/>
      <c r="H59" s="65"/>
    </row>
    <row r="60" spans="1:8" s="8" customFormat="1" ht="22.5" customHeight="1">
      <c r="A60" s="186" t="s">
        <v>109</v>
      </c>
      <c r="B60" s="186"/>
      <c r="C60" s="186"/>
      <c r="D60" s="186"/>
      <c r="E60" s="186"/>
      <c r="F60" s="186"/>
      <c r="G60" s="14"/>
      <c r="H60" s="65"/>
    </row>
    <row r="61" spans="1:8" s="8" customFormat="1" ht="7.5" customHeight="1">
      <c r="A61" s="20"/>
      <c r="B61" s="13"/>
      <c r="C61" s="13"/>
      <c r="D61" s="13"/>
      <c r="E61" s="13"/>
      <c r="F61" s="13"/>
      <c r="G61" s="14"/>
      <c r="H61" s="65"/>
    </row>
    <row r="62" spans="1:8" s="8" customFormat="1" ht="21.75" customHeight="1">
      <c r="A62" s="186" t="s">
        <v>110</v>
      </c>
      <c r="B62" s="186"/>
      <c r="C62" s="186"/>
      <c r="D62" s="186"/>
      <c r="E62" s="186"/>
      <c r="F62" s="186"/>
      <c r="G62" s="14"/>
      <c r="H62" s="65"/>
    </row>
    <row r="63" spans="1:8" s="8" customFormat="1" ht="7.5" customHeight="1">
      <c r="A63" s="20"/>
      <c r="B63" s="13"/>
      <c r="C63" s="13"/>
      <c r="D63" s="13"/>
      <c r="E63" s="13"/>
      <c r="F63" s="13"/>
      <c r="G63" s="14"/>
      <c r="H63" s="65"/>
    </row>
    <row r="64" spans="1:8" s="8" customFormat="1" ht="42" customHeight="1">
      <c r="A64" s="186" t="s">
        <v>111</v>
      </c>
      <c r="B64" s="186"/>
      <c r="C64" s="186"/>
      <c r="D64" s="186"/>
      <c r="E64" s="186"/>
      <c r="F64" s="186"/>
      <c r="G64" s="14"/>
      <c r="H64" s="65"/>
    </row>
    <row r="65" spans="1:8" s="8" customFormat="1" ht="7.5" customHeight="1">
      <c r="A65" s="20"/>
      <c r="B65" s="13"/>
      <c r="C65" s="13"/>
      <c r="D65" s="13"/>
      <c r="E65" s="13"/>
      <c r="F65" s="13"/>
      <c r="G65" s="14"/>
      <c r="H65" s="65"/>
    </row>
    <row r="66" spans="1:8" s="8" customFormat="1" ht="18.75" customHeight="1">
      <c r="A66" s="186" t="s">
        <v>39</v>
      </c>
      <c r="B66" s="186"/>
      <c r="C66" s="186"/>
      <c r="D66" s="186"/>
      <c r="E66" s="186"/>
      <c r="F66" s="186"/>
      <c r="G66" s="14"/>
      <c r="H66" s="65"/>
    </row>
    <row r="67" spans="1:8" s="8" customFormat="1" ht="7.5" customHeight="1">
      <c r="A67" s="20"/>
      <c r="B67" s="13"/>
      <c r="C67" s="13"/>
      <c r="D67" s="13"/>
      <c r="E67" s="13"/>
      <c r="F67" s="13"/>
      <c r="G67" s="14"/>
      <c r="H67" s="65"/>
    </row>
    <row r="68" spans="1:6" ht="45" customHeight="1">
      <c r="A68" s="187" t="s">
        <v>40</v>
      </c>
      <c r="B68" s="188"/>
      <c r="C68" s="188"/>
      <c r="D68" s="188"/>
      <c r="E68" s="188"/>
      <c r="F68" s="189"/>
    </row>
    <row r="69" ht="8.25" customHeight="1"/>
    <row r="70" ht="25.5">
      <c r="D70" s="66"/>
    </row>
  </sheetData>
  <mergeCells count="69">
    <mergeCell ref="B51:F51"/>
    <mergeCell ref="B52:F52"/>
    <mergeCell ref="B53:F53"/>
    <mergeCell ref="A54:F54"/>
    <mergeCell ref="C47:D47"/>
    <mergeCell ref="C48:D48"/>
    <mergeCell ref="C49:D49"/>
    <mergeCell ref="C50:D50"/>
    <mergeCell ref="F42:F43"/>
    <mergeCell ref="B44:F44"/>
    <mergeCell ref="E45:F45"/>
    <mergeCell ref="C46:D46"/>
    <mergeCell ref="A42:A43"/>
    <mergeCell ref="B42:B43"/>
    <mergeCell ref="C42:D42"/>
    <mergeCell ref="E42:E43"/>
    <mergeCell ref="C43:D43"/>
    <mergeCell ref="B38:F38"/>
    <mergeCell ref="E39:F39"/>
    <mergeCell ref="C40:D40"/>
    <mergeCell ref="C41:D41"/>
    <mergeCell ref="B34:F34"/>
    <mergeCell ref="E35:F35"/>
    <mergeCell ref="C36:D36"/>
    <mergeCell ref="C37:D37"/>
    <mergeCell ref="A32:A33"/>
    <mergeCell ref="B32:B33"/>
    <mergeCell ref="C32:D33"/>
    <mergeCell ref="F32:F33"/>
    <mergeCell ref="B28:F28"/>
    <mergeCell ref="E29:F29"/>
    <mergeCell ref="C30:D30"/>
    <mergeCell ref="C31:D31"/>
    <mergeCell ref="E24:F24"/>
    <mergeCell ref="C25:D25"/>
    <mergeCell ref="C26:D26"/>
    <mergeCell ref="C27:D27"/>
    <mergeCell ref="C21:D21"/>
    <mergeCell ref="C22:D22"/>
    <mergeCell ref="E22:F22"/>
    <mergeCell ref="B23:F23"/>
    <mergeCell ref="B17:F17"/>
    <mergeCell ref="E18:F18"/>
    <mergeCell ref="C19:D19"/>
    <mergeCell ref="C20:D20"/>
    <mergeCell ref="C13:D13"/>
    <mergeCell ref="C14:D14"/>
    <mergeCell ref="C15:D15"/>
    <mergeCell ref="C16:D16"/>
    <mergeCell ref="C9:D9"/>
    <mergeCell ref="C10:D10"/>
    <mergeCell ref="B11:F11"/>
    <mergeCell ref="E12:F12"/>
    <mergeCell ref="B5:F5"/>
    <mergeCell ref="C6:D6"/>
    <mergeCell ref="C7:D7"/>
    <mergeCell ref="C8:D8"/>
    <mergeCell ref="A1:A4"/>
    <mergeCell ref="C1:F1"/>
    <mergeCell ref="C2:D2"/>
    <mergeCell ref="B3:F3"/>
    <mergeCell ref="E4:F4"/>
    <mergeCell ref="A64:F64"/>
    <mergeCell ref="A66:F66"/>
    <mergeCell ref="A68:F68"/>
    <mergeCell ref="A56:F56"/>
    <mergeCell ref="A58:F58"/>
    <mergeCell ref="A60:F60"/>
    <mergeCell ref="A62:F62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90" zoomScaleNormal="90" workbookViewId="0" topLeftCell="A1">
      <selection activeCell="J17" sqref="J17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11" width="14.7109375" style="0" customWidth="1"/>
    <col min="12" max="12" width="13.57421875" style="0" customWidth="1"/>
  </cols>
  <sheetData>
    <row r="1" spans="1:11" ht="30" customHeight="1">
      <c r="A1" s="53"/>
      <c r="B1" s="67" t="s">
        <v>150</v>
      </c>
      <c r="C1" s="228" t="s">
        <v>41</v>
      </c>
      <c r="D1" s="228"/>
      <c r="E1" s="228"/>
      <c r="F1" s="228"/>
      <c r="G1" s="68"/>
      <c r="H1" s="68"/>
      <c r="I1" s="54"/>
      <c r="J1" s="54"/>
      <c r="K1" s="69" t="s">
        <v>42</v>
      </c>
    </row>
    <row r="2" spans="2:11" s="70" customFormat="1" ht="8.25" customHeight="1"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58.5" customHeight="1">
      <c r="A3" s="231" t="s">
        <v>43</v>
      </c>
      <c r="B3" s="232"/>
      <c r="C3" s="72" t="s">
        <v>44</v>
      </c>
      <c r="D3" s="73" t="s">
        <v>45</v>
      </c>
      <c r="E3" s="74" t="s">
        <v>46</v>
      </c>
      <c r="F3" s="75" t="s">
        <v>47</v>
      </c>
      <c r="G3" s="76" t="s">
        <v>22</v>
      </c>
      <c r="H3" s="77" t="s">
        <v>19</v>
      </c>
      <c r="I3" s="78" t="s">
        <v>9</v>
      </c>
      <c r="J3" s="79" t="s">
        <v>48</v>
      </c>
      <c r="K3" s="80" t="s">
        <v>49</v>
      </c>
    </row>
    <row r="4" spans="2:11" ht="33" customHeight="1">
      <c r="B4" s="81" t="s">
        <v>50</v>
      </c>
      <c r="C4" s="82" t="s">
        <v>51</v>
      </c>
      <c r="D4" s="83" t="s">
        <v>52</v>
      </c>
      <c r="E4" s="84" t="s">
        <v>120</v>
      </c>
      <c r="F4" s="85"/>
      <c r="G4" s="84"/>
      <c r="H4" s="85"/>
      <c r="I4" s="86"/>
      <c r="J4" s="85"/>
      <c r="K4" s="85"/>
    </row>
    <row r="5" spans="2:12" ht="33" customHeight="1">
      <c r="B5" s="81" t="s">
        <v>53</v>
      </c>
      <c r="C5" s="87" t="s">
        <v>121</v>
      </c>
      <c r="D5" s="83" t="s">
        <v>52</v>
      </c>
      <c r="E5" s="182" t="s">
        <v>122</v>
      </c>
      <c r="F5" s="81"/>
      <c r="G5" s="89"/>
      <c r="H5" s="90"/>
      <c r="I5" s="90"/>
      <c r="J5" s="90"/>
      <c r="K5" s="91" t="s">
        <v>154</v>
      </c>
      <c r="L5" s="92"/>
    </row>
    <row r="6" spans="2:11" ht="33" customHeight="1">
      <c r="B6" s="81" t="s">
        <v>54</v>
      </c>
      <c r="C6" s="87" t="s">
        <v>121</v>
      </c>
      <c r="D6" s="83" t="s">
        <v>52</v>
      </c>
      <c r="E6" s="81"/>
      <c r="F6" s="81"/>
      <c r="G6" s="81" t="s">
        <v>55</v>
      </c>
      <c r="H6" s="90"/>
      <c r="I6" s="90"/>
      <c r="J6" s="81"/>
      <c r="K6" s="81"/>
    </row>
    <row r="7" spans="2:11" ht="33" customHeight="1">
      <c r="B7" s="81" t="s">
        <v>56</v>
      </c>
      <c r="C7" s="89" t="s">
        <v>121</v>
      </c>
      <c r="D7" s="83" t="s">
        <v>52</v>
      </c>
      <c r="E7" s="81"/>
      <c r="F7" s="81"/>
      <c r="G7" s="93"/>
      <c r="H7" s="88" t="s">
        <v>57</v>
      </c>
      <c r="I7" s="94"/>
      <c r="J7" s="81"/>
      <c r="K7" s="81"/>
    </row>
    <row r="8" spans="2:11" ht="33" customHeight="1">
      <c r="B8" s="81" t="s">
        <v>58</v>
      </c>
      <c r="C8" s="81" t="s">
        <v>59</v>
      </c>
      <c r="D8" s="83" t="s">
        <v>52</v>
      </c>
      <c r="E8" s="81"/>
      <c r="F8" s="81"/>
      <c r="G8" s="93"/>
      <c r="H8" s="81"/>
      <c r="I8" s="94"/>
      <c r="J8" s="89"/>
      <c r="K8" s="89"/>
    </row>
    <row r="9" spans="2:11" ht="19.5" customHeight="1">
      <c r="B9" s="233" t="s">
        <v>60</v>
      </c>
      <c r="C9" s="95" t="s">
        <v>61</v>
      </c>
      <c r="D9" s="235" t="s">
        <v>52</v>
      </c>
      <c r="E9" s="233"/>
      <c r="F9" s="233"/>
      <c r="G9" s="237"/>
      <c r="H9" s="239"/>
      <c r="I9" s="239"/>
      <c r="J9" s="239"/>
      <c r="K9" s="239"/>
    </row>
    <row r="10" spans="2:11" ht="19.5" customHeight="1">
      <c r="B10" s="234"/>
      <c r="C10" s="96" t="s">
        <v>51</v>
      </c>
      <c r="D10" s="236"/>
      <c r="E10" s="234"/>
      <c r="F10" s="234"/>
      <c r="G10" s="238"/>
      <c r="H10" s="240"/>
      <c r="I10" s="240"/>
      <c r="J10" s="240"/>
      <c r="K10" s="234"/>
    </row>
    <row r="11" spans="2:11" ht="33" customHeight="1">
      <c r="B11" s="81" t="s">
        <v>62</v>
      </c>
      <c r="C11" s="81" t="s">
        <v>63</v>
      </c>
      <c r="D11" s="83" t="s">
        <v>52</v>
      </c>
      <c r="E11" s="81"/>
      <c r="F11" s="81"/>
      <c r="G11" s="81" t="s">
        <v>64</v>
      </c>
      <c r="H11" s="97" t="s">
        <v>65</v>
      </c>
      <c r="I11" s="88" t="s">
        <v>66</v>
      </c>
      <c r="J11" s="98"/>
      <c r="K11" s="81"/>
    </row>
    <row r="12" spans="2:11" ht="8.25" customHeight="1">
      <c r="B12" s="99"/>
      <c r="C12" s="99"/>
      <c r="D12" s="100"/>
      <c r="E12" s="99"/>
      <c r="F12" s="99"/>
      <c r="G12" s="99"/>
      <c r="H12" s="101"/>
      <c r="I12" s="100"/>
      <c r="J12" s="102"/>
      <c r="K12" s="99"/>
    </row>
    <row r="13" spans="2:11" ht="17.25" customHeight="1">
      <c r="B13" s="103"/>
      <c r="C13" s="104"/>
      <c r="D13" s="105"/>
      <c r="E13" s="106" t="s">
        <v>123</v>
      </c>
      <c r="F13" s="107"/>
      <c r="G13" s="108"/>
      <c r="H13" s="109"/>
      <c r="I13" s="110"/>
      <c r="J13" s="109"/>
      <c r="K13" s="111"/>
    </row>
    <row r="14" spans="2:11" ht="18" customHeight="1">
      <c r="B14" s="99"/>
      <c r="C14" s="183" t="s">
        <v>124</v>
      </c>
      <c r="D14" s="113"/>
      <c r="E14" s="99"/>
      <c r="F14" s="99"/>
      <c r="G14" s="112"/>
      <c r="H14" s="113"/>
      <c r="I14" s="112"/>
      <c r="J14" s="99"/>
      <c r="K14" s="99"/>
    </row>
    <row r="15" spans="2:11" ht="18" customHeight="1">
      <c r="B15" s="99"/>
      <c r="C15" s="183"/>
      <c r="D15" s="113"/>
      <c r="E15" s="99"/>
      <c r="F15" s="99"/>
      <c r="G15" s="112"/>
      <c r="H15" s="113"/>
      <c r="I15" s="112"/>
      <c r="J15" s="99"/>
      <c r="K15" s="277" t="s">
        <v>156</v>
      </c>
    </row>
    <row r="16" spans="2:11" ht="15" customHeight="1">
      <c r="B16" s="99"/>
      <c r="C16" s="183"/>
      <c r="D16" s="113"/>
      <c r="E16" s="99"/>
      <c r="F16" s="99"/>
      <c r="G16" s="112"/>
      <c r="H16" s="113"/>
      <c r="I16" s="112"/>
      <c r="J16" s="99"/>
      <c r="K16" s="99"/>
    </row>
    <row r="17" spans="1:11" ht="58.5" customHeight="1">
      <c r="A17" s="241" t="s">
        <v>67</v>
      </c>
      <c r="B17" s="232"/>
      <c r="C17" s="114" t="s">
        <v>44</v>
      </c>
      <c r="D17" s="115" t="s">
        <v>45</v>
      </c>
      <c r="E17" s="116" t="s">
        <v>46</v>
      </c>
      <c r="F17" s="117" t="s">
        <v>47</v>
      </c>
      <c r="G17" s="118" t="s">
        <v>22</v>
      </c>
      <c r="H17" s="119" t="s">
        <v>19</v>
      </c>
      <c r="I17" s="120" t="s">
        <v>9</v>
      </c>
      <c r="J17" s="121" t="s">
        <v>48</v>
      </c>
      <c r="K17" s="122" t="s">
        <v>49</v>
      </c>
    </row>
    <row r="18" spans="2:11" ht="33" customHeight="1">
      <c r="B18" s="81" t="s">
        <v>50</v>
      </c>
      <c r="C18" s="123" t="s">
        <v>68</v>
      </c>
      <c r="D18" s="124" t="s">
        <v>69</v>
      </c>
      <c r="E18" s="184" t="s">
        <v>120</v>
      </c>
      <c r="F18" s="126"/>
      <c r="G18" s="125"/>
      <c r="H18" s="126"/>
      <c r="I18" s="125"/>
      <c r="J18" s="126"/>
      <c r="K18" s="127"/>
    </row>
    <row r="19" spans="2:11" ht="33" customHeight="1">
      <c r="B19" s="81" t="s">
        <v>53</v>
      </c>
      <c r="C19" s="185" t="s">
        <v>121</v>
      </c>
      <c r="D19" s="124" t="s">
        <v>69</v>
      </c>
      <c r="E19" s="128" t="s">
        <v>125</v>
      </c>
      <c r="F19" s="129"/>
      <c r="G19" s="130"/>
      <c r="H19" s="130"/>
      <c r="I19" s="130"/>
      <c r="J19" s="130"/>
      <c r="K19" s="131" t="s">
        <v>155</v>
      </c>
    </row>
    <row r="20" spans="2:11" ht="33" customHeight="1">
      <c r="B20" s="81" t="s">
        <v>54</v>
      </c>
      <c r="C20" s="185" t="s">
        <v>121</v>
      </c>
      <c r="D20" s="124" t="s">
        <v>69</v>
      </c>
      <c r="E20" s="129"/>
      <c r="F20" s="129"/>
      <c r="G20" s="129" t="s">
        <v>70</v>
      </c>
      <c r="H20" s="130"/>
      <c r="I20" s="130"/>
      <c r="J20" s="129"/>
      <c r="K20" s="132"/>
    </row>
    <row r="21" spans="2:11" ht="33" customHeight="1">
      <c r="B21" s="81" t="s">
        <v>56</v>
      </c>
      <c r="C21" s="185" t="s">
        <v>121</v>
      </c>
      <c r="D21" s="124" t="s">
        <v>69</v>
      </c>
      <c r="E21" s="129"/>
      <c r="F21" s="129"/>
      <c r="G21" s="129"/>
      <c r="H21" s="133" t="s">
        <v>70</v>
      </c>
      <c r="I21" s="129"/>
      <c r="J21" s="129"/>
      <c r="K21" s="132"/>
    </row>
    <row r="22" spans="2:11" ht="33" customHeight="1">
      <c r="B22" s="81" t="s">
        <v>58</v>
      </c>
      <c r="C22" s="134" t="s">
        <v>68</v>
      </c>
      <c r="D22" s="124" t="s">
        <v>69</v>
      </c>
      <c r="E22" s="129"/>
      <c r="F22" s="129"/>
      <c r="G22" s="129"/>
      <c r="H22" s="129"/>
      <c r="I22" s="129"/>
      <c r="J22" s="129"/>
      <c r="K22" s="135"/>
    </row>
    <row r="23" spans="2:11" ht="19.5" customHeight="1">
      <c r="B23" s="242" t="s">
        <v>60</v>
      </c>
      <c r="C23" s="136" t="s">
        <v>71</v>
      </c>
      <c r="D23" s="244" t="s">
        <v>69</v>
      </c>
      <c r="E23" s="246"/>
      <c r="F23" s="246"/>
      <c r="G23" s="246"/>
      <c r="H23" s="246"/>
      <c r="I23" s="246"/>
      <c r="J23" s="246"/>
      <c r="K23" s="275"/>
    </row>
    <row r="24" spans="2:11" ht="19.5" customHeight="1">
      <c r="B24" s="243"/>
      <c r="C24" s="137" t="s">
        <v>68</v>
      </c>
      <c r="D24" s="245"/>
      <c r="E24" s="247"/>
      <c r="F24" s="247"/>
      <c r="G24" s="247"/>
      <c r="H24" s="247"/>
      <c r="I24" s="247"/>
      <c r="J24" s="247"/>
      <c r="K24" s="276"/>
    </row>
    <row r="25" spans="2:11" ht="33" customHeight="1">
      <c r="B25" s="81" t="s">
        <v>62</v>
      </c>
      <c r="C25" s="138" t="s">
        <v>72</v>
      </c>
      <c r="D25" s="139" t="s">
        <v>69</v>
      </c>
      <c r="E25" s="140"/>
      <c r="F25" s="140"/>
      <c r="G25" s="141" t="s">
        <v>73</v>
      </c>
      <c r="H25" s="142" t="s">
        <v>74</v>
      </c>
      <c r="I25" s="142" t="s">
        <v>75</v>
      </c>
      <c r="J25" s="143"/>
      <c r="K25" s="144"/>
    </row>
    <row r="26" spans="2:11" ht="7.5" customHeight="1">
      <c r="B26" s="99"/>
      <c r="C26" s="145"/>
      <c r="D26" s="145"/>
      <c r="E26" s="146"/>
      <c r="F26" s="146"/>
      <c r="G26" s="145"/>
      <c r="H26" s="145"/>
      <c r="I26" s="145"/>
      <c r="J26" s="147"/>
      <c r="K26" s="146"/>
    </row>
    <row r="27" spans="2:11" ht="7.5" customHeight="1">
      <c r="B27" s="99"/>
      <c r="C27" s="148"/>
      <c r="D27" s="105"/>
      <c r="E27" s="146"/>
      <c r="F27" s="146"/>
      <c r="G27" s="145"/>
      <c r="H27" s="149"/>
      <c r="I27" s="145"/>
      <c r="J27" s="147"/>
      <c r="K27" s="146"/>
    </row>
    <row r="28" spans="2:11" ht="19.5" customHeight="1">
      <c r="B28" s="99"/>
      <c r="C28" s="149"/>
      <c r="D28" s="150"/>
      <c r="E28" s="146"/>
      <c r="F28" s="146"/>
      <c r="G28" s="146"/>
      <c r="H28" s="149"/>
      <c r="I28" s="146"/>
      <c r="J28" s="151"/>
      <c r="K28" s="146"/>
    </row>
    <row r="29" spans="2:11" ht="18" customHeight="1">
      <c r="B29" s="71"/>
      <c r="C29" s="152"/>
      <c r="D29" s="153"/>
      <c r="E29" s="152"/>
      <c r="F29" s="154"/>
      <c r="G29" s="155"/>
      <c r="H29" s="156"/>
      <c r="I29" s="153"/>
      <c r="J29" s="153"/>
      <c r="K29" s="157"/>
    </row>
    <row r="30" spans="2:11" ht="15" customHeight="1">
      <c r="B30" s="71"/>
      <c r="C30" s="153"/>
      <c r="D30" s="153"/>
      <c r="E30" s="153"/>
      <c r="F30" s="153"/>
      <c r="G30" s="153"/>
      <c r="H30" s="155"/>
      <c r="I30" s="153"/>
      <c r="J30" s="153"/>
      <c r="K30" s="153"/>
    </row>
  </sheetData>
  <sheetProtection/>
  <mergeCells count="22">
    <mergeCell ref="J23:J24"/>
    <mergeCell ref="K23:K24"/>
    <mergeCell ref="J9:J10"/>
    <mergeCell ref="K9:K10"/>
    <mergeCell ref="A17:B17"/>
    <mergeCell ref="B23:B24"/>
    <mergeCell ref="D23:D24"/>
    <mergeCell ref="E23:E24"/>
    <mergeCell ref="F23:F24"/>
    <mergeCell ref="G23:G24"/>
    <mergeCell ref="H23:H24"/>
    <mergeCell ref="I23:I24"/>
    <mergeCell ref="C1:F1"/>
    <mergeCell ref="B2:K2"/>
    <mergeCell ref="A3:B3"/>
    <mergeCell ref="B9:B10"/>
    <mergeCell ref="D9:D10"/>
    <mergeCell ref="E9:E10"/>
    <mergeCell ref="F9:F10"/>
    <mergeCell ref="G9:G10"/>
    <mergeCell ref="H9:H10"/>
    <mergeCell ref="I9:I10"/>
  </mergeCells>
  <printOptions/>
  <pageMargins left="0.5905511811023623" right="0.1968503937007874" top="0.31496062992125984" bottom="0.31496062992125984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view="pageBreakPreview" zoomScale="60" workbookViewId="0" topLeftCell="A1">
      <selection activeCell="P8" sqref="P8"/>
    </sheetView>
  </sheetViews>
  <sheetFormatPr defaultColWidth="9.140625" defaultRowHeight="12.75"/>
  <cols>
    <col min="13" max="13" width="1.28515625" style="0" customWidth="1"/>
  </cols>
  <sheetData>
    <row r="1" ht="9" customHeight="1">
      <c r="A1" s="5"/>
    </row>
    <row r="2" ht="6.75" customHeight="1">
      <c r="A2" s="5"/>
    </row>
    <row r="3" ht="9" customHeight="1">
      <c r="A3" s="5"/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zoomScaleNormal="60" workbookViewId="0" topLeftCell="A1">
      <selection activeCell="F1" sqref="F1"/>
    </sheetView>
  </sheetViews>
  <sheetFormatPr defaultColWidth="9.140625" defaultRowHeight="12.75"/>
  <cols>
    <col min="1" max="1" width="13.28125" style="2" customWidth="1"/>
    <col min="2" max="2" width="17.57421875" style="3" customWidth="1"/>
    <col min="3" max="3" width="36.140625" style="1" customWidth="1"/>
    <col min="4" max="4" width="111.7109375" style="1" customWidth="1"/>
    <col min="5" max="5" width="4.421875" style="4" customWidth="1"/>
    <col min="6" max="16384" width="9.140625" style="1" customWidth="1"/>
  </cols>
  <sheetData>
    <row r="1" spans="1:5" s="8" customFormat="1" ht="33" customHeight="1">
      <c r="A1" s="251" t="s">
        <v>80</v>
      </c>
      <c r="B1" s="251"/>
      <c r="C1" s="251"/>
      <c r="D1" s="251"/>
      <c r="E1" s="7"/>
    </row>
    <row r="2" spans="1:5" s="159" customFormat="1" ht="9" customHeight="1">
      <c r="A2" s="252"/>
      <c r="B2" s="253"/>
      <c r="C2" s="253"/>
      <c r="D2" s="253"/>
      <c r="E2" s="158"/>
    </row>
    <row r="3" spans="1:5" s="8" customFormat="1" ht="24.75" customHeight="1">
      <c r="A3" s="254" t="s">
        <v>76</v>
      </c>
      <c r="B3" s="160"/>
      <c r="C3" s="255" t="s">
        <v>82</v>
      </c>
      <c r="D3" s="256"/>
      <c r="E3" s="14"/>
    </row>
    <row r="4" spans="1:5" s="8" customFormat="1" ht="24.75" customHeight="1">
      <c r="A4" s="254"/>
      <c r="B4" s="160"/>
      <c r="C4" s="255" t="s">
        <v>83</v>
      </c>
      <c r="D4" s="256"/>
      <c r="E4" s="14"/>
    </row>
    <row r="5" spans="1:5" s="8" customFormat="1" ht="75" customHeight="1">
      <c r="A5" s="248" t="s">
        <v>84</v>
      </c>
      <c r="B5" s="248"/>
      <c r="C5" s="248"/>
      <c r="D5" s="248"/>
      <c r="E5" s="14"/>
    </row>
    <row r="6" spans="1:5" s="8" customFormat="1" ht="75" customHeight="1">
      <c r="A6" s="248"/>
      <c r="B6" s="248"/>
      <c r="C6" s="248"/>
      <c r="D6" s="248"/>
      <c r="E6" s="14"/>
    </row>
    <row r="7" spans="1:5" s="8" customFormat="1" ht="75" customHeight="1">
      <c r="A7" s="249" t="s">
        <v>85</v>
      </c>
      <c r="B7" s="250"/>
      <c r="C7" s="250"/>
      <c r="D7" s="250"/>
      <c r="E7" s="14"/>
    </row>
    <row r="8" spans="1:5" s="8" customFormat="1" ht="75" customHeight="1">
      <c r="A8" s="257"/>
      <c r="B8" s="257"/>
      <c r="C8" s="257"/>
      <c r="D8" s="257"/>
      <c r="E8" s="14"/>
    </row>
    <row r="9" spans="1:5" s="8" customFormat="1" ht="7.5" customHeight="1">
      <c r="A9" s="161"/>
      <c r="B9" s="258"/>
      <c r="C9" s="259"/>
      <c r="D9" s="162"/>
      <c r="E9" s="14"/>
    </row>
    <row r="10" spans="1:5" s="8" customFormat="1" ht="24.75" customHeight="1">
      <c r="A10" s="260" t="s">
        <v>86</v>
      </c>
      <c r="B10" s="163"/>
      <c r="C10" s="255" t="s">
        <v>126</v>
      </c>
      <c r="D10" s="210"/>
      <c r="E10" s="48"/>
    </row>
    <row r="11" spans="1:5" s="8" customFormat="1" ht="24.75" customHeight="1">
      <c r="A11" s="260"/>
      <c r="B11" s="163"/>
      <c r="C11" s="255" t="s">
        <v>127</v>
      </c>
      <c r="D11" s="210"/>
      <c r="E11" s="48"/>
    </row>
    <row r="12" spans="1:5" s="8" customFormat="1" ht="75" customHeight="1">
      <c r="A12" s="248" t="s">
        <v>128</v>
      </c>
      <c r="B12" s="261"/>
      <c r="C12" s="261"/>
      <c r="D12" s="261"/>
      <c r="E12" s="48"/>
    </row>
    <row r="13" spans="1:5" s="8" customFormat="1" ht="75" customHeight="1">
      <c r="A13" s="261"/>
      <c r="B13" s="261"/>
      <c r="C13" s="261"/>
      <c r="D13" s="261"/>
      <c r="E13" s="48"/>
    </row>
    <row r="14" spans="1:5" s="8" customFormat="1" ht="75" customHeight="1">
      <c r="A14" s="262" t="s">
        <v>129</v>
      </c>
      <c r="B14" s="263"/>
      <c r="C14" s="263"/>
      <c r="D14" s="263"/>
      <c r="E14" s="48"/>
    </row>
    <row r="15" spans="1:5" s="8" customFormat="1" ht="75" customHeight="1">
      <c r="A15" s="264"/>
      <c r="B15" s="264"/>
      <c r="C15" s="264"/>
      <c r="D15" s="264"/>
      <c r="E15" s="48"/>
    </row>
    <row r="16" spans="1:5" s="8" customFormat="1" ht="7.5" customHeight="1">
      <c r="A16" s="161"/>
      <c r="B16" s="164"/>
      <c r="C16" s="164"/>
      <c r="D16" s="7"/>
      <c r="E16" s="14"/>
    </row>
    <row r="17" spans="1:5" s="8" customFormat="1" ht="24.75" customHeight="1">
      <c r="A17" s="260" t="s">
        <v>89</v>
      </c>
      <c r="B17" s="163"/>
      <c r="C17" s="255" t="s">
        <v>130</v>
      </c>
      <c r="D17" s="210"/>
      <c r="E17" s="48"/>
    </row>
    <row r="18" spans="1:5" s="8" customFormat="1" ht="24.75" customHeight="1">
      <c r="A18" s="260"/>
      <c r="B18" s="163"/>
      <c r="C18" s="255" t="s">
        <v>131</v>
      </c>
      <c r="D18" s="210"/>
      <c r="E18" s="48"/>
    </row>
    <row r="19" spans="1:5" s="8" customFormat="1" ht="75" customHeight="1">
      <c r="A19" s="248" t="s">
        <v>132</v>
      </c>
      <c r="B19" s="265"/>
      <c r="C19" s="265"/>
      <c r="D19" s="265"/>
      <c r="E19" s="48"/>
    </row>
    <row r="20" spans="1:5" s="8" customFormat="1" ht="75" customHeight="1">
      <c r="A20" s="265"/>
      <c r="B20" s="265"/>
      <c r="C20" s="265"/>
      <c r="D20" s="265"/>
      <c r="E20" s="48"/>
    </row>
    <row r="21" spans="1:5" s="8" customFormat="1" ht="75" customHeight="1">
      <c r="A21" s="262" t="s">
        <v>133</v>
      </c>
      <c r="B21" s="265"/>
      <c r="C21" s="265"/>
      <c r="D21" s="265"/>
      <c r="E21" s="14"/>
    </row>
    <row r="22" spans="1:5" s="8" customFormat="1" ht="75" customHeight="1">
      <c r="A22" s="266"/>
      <c r="B22" s="266"/>
      <c r="C22" s="266"/>
      <c r="D22" s="266"/>
      <c r="E22" s="14"/>
    </row>
    <row r="23" spans="1:5" s="8" customFormat="1" ht="7.5" customHeight="1">
      <c r="A23" s="267"/>
      <c r="B23" s="267"/>
      <c r="C23" s="267"/>
      <c r="D23" s="267"/>
      <c r="E23" s="14"/>
    </row>
    <row r="24" spans="1:5" s="8" customFormat="1" ht="24.75" customHeight="1">
      <c r="A24" s="254" t="s">
        <v>93</v>
      </c>
      <c r="B24" s="163"/>
      <c r="C24" s="255" t="s">
        <v>134</v>
      </c>
      <c r="D24" s="268"/>
      <c r="E24" s="48"/>
    </row>
    <row r="25" spans="1:5" s="8" customFormat="1" ht="24.75" customHeight="1">
      <c r="A25" s="254"/>
      <c r="B25" s="163"/>
      <c r="C25" s="255" t="s">
        <v>81</v>
      </c>
      <c r="D25" s="268"/>
      <c r="E25" s="48"/>
    </row>
    <row r="26" spans="1:5" s="8" customFormat="1" ht="75" customHeight="1">
      <c r="A26" s="248" t="s">
        <v>135</v>
      </c>
      <c r="B26" s="248"/>
      <c r="C26" s="248"/>
      <c r="D26" s="248"/>
      <c r="E26" s="48"/>
    </row>
    <row r="27" spans="1:5" s="8" customFormat="1" ht="75" customHeight="1">
      <c r="A27" s="248"/>
      <c r="B27" s="248"/>
      <c r="C27" s="248"/>
      <c r="D27" s="248"/>
      <c r="E27" s="48"/>
    </row>
    <row r="28" spans="1:5" s="8" customFormat="1" ht="75" customHeight="1">
      <c r="A28" s="269" t="s">
        <v>136</v>
      </c>
      <c r="B28" s="250"/>
      <c r="C28" s="250"/>
      <c r="D28" s="250"/>
      <c r="E28" s="48"/>
    </row>
    <row r="29" spans="1:5" s="8" customFormat="1" ht="75" customHeight="1">
      <c r="A29" s="250"/>
      <c r="B29" s="250"/>
      <c r="C29" s="250"/>
      <c r="D29" s="250"/>
      <c r="E29" s="48"/>
    </row>
    <row r="30" spans="1:5" s="8" customFormat="1" ht="9" customHeight="1">
      <c r="A30" s="267"/>
      <c r="B30" s="267"/>
      <c r="C30" s="267"/>
      <c r="D30" s="267"/>
      <c r="E30" s="14"/>
    </row>
    <row r="31" spans="1:5" s="166" customFormat="1" ht="24.75" customHeight="1">
      <c r="A31" s="254" t="s">
        <v>95</v>
      </c>
      <c r="B31" s="163"/>
      <c r="C31" s="255" t="s">
        <v>137</v>
      </c>
      <c r="D31" s="210"/>
      <c r="E31" s="165"/>
    </row>
    <row r="32" spans="1:5" s="166" customFormat="1" ht="24.75" customHeight="1">
      <c r="A32" s="254"/>
      <c r="B32" s="163"/>
      <c r="C32" s="255" t="s">
        <v>81</v>
      </c>
      <c r="D32" s="210"/>
      <c r="E32" s="165"/>
    </row>
    <row r="33" spans="1:5" s="8" customFormat="1" ht="75" customHeight="1">
      <c r="A33" s="248" t="s">
        <v>138</v>
      </c>
      <c r="B33" s="248"/>
      <c r="C33" s="248"/>
      <c r="D33" s="248"/>
      <c r="E33" s="48"/>
    </row>
    <row r="34" spans="1:5" s="8" customFormat="1" ht="75" customHeight="1">
      <c r="A34" s="248"/>
      <c r="B34" s="248"/>
      <c r="C34" s="248"/>
      <c r="D34" s="248"/>
      <c r="E34" s="48"/>
    </row>
    <row r="35" spans="1:5" s="8" customFormat="1" ht="75" customHeight="1">
      <c r="A35" s="249" t="s">
        <v>139</v>
      </c>
      <c r="B35" s="250"/>
      <c r="C35" s="250"/>
      <c r="D35" s="250"/>
      <c r="E35" s="14"/>
    </row>
    <row r="36" spans="1:5" s="8" customFormat="1" ht="75" customHeight="1">
      <c r="A36" s="257"/>
      <c r="B36" s="257"/>
      <c r="C36" s="257"/>
      <c r="D36" s="257"/>
      <c r="E36" s="14"/>
    </row>
    <row r="37" spans="1:5" s="8" customFormat="1" ht="7.5" customHeight="1">
      <c r="A37" s="267"/>
      <c r="B37" s="267"/>
      <c r="C37" s="267"/>
      <c r="D37" s="267"/>
      <c r="E37" s="14"/>
    </row>
    <row r="38" spans="1:5" s="8" customFormat="1" ht="24.75" customHeight="1">
      <c r="A38" s="270" t="s">
        <v>98</v>
      </c>
      <c r="B38" s="167"/>
      <c r="C38" s="255" t="s">
        <v>140</v>
      </c>
      <c r="D38" s="210"/>
      <c r="E38" s="48"/>
    </row>
    <row r="39" spans="1:5" s="8" customFormat="1" ht="24.75" customHeight="1">
      <c r="A39" s="270"/>
      <c r="B39" s="167"/>
      <c r="C39" s="255" t="s">
        <v>141</v>
      </c>
      <c r="D39" s="210"/>
      <c r="E39" s="48"/>
    </row>
    <row r="40" spans="1:5" s="8" customFormat="1" ht="75" customHeight="1">
      <c r="A40" s="248" t="s">
        <v>142</v>
      </c>
      <c r="B40" s="248"/>
      <c r="C40" s="248"/>
      <c r="D40" s="248"/>
      <c r="E40" s="48"/>
    </row>
    <row r="41" spans="1:5" s="8" customFormat="1" ht="75" customHeight="1">
      <c r="A41" s="248"/>
      <c r="B41" s="248"/>
      <c r="C41" s="248"/>
      <c r="D41" s="248"/>
      <c r="E41" s="48"/>
    </row>
    <row r="42" spans="1:5" s="8" customFormat="1" ht="75" customHeight="1">
      <c r="A42" s="248" t="s">
        <v>143</v>
      </c>
      <c r="B42" s="248"/>
      <c r="C42" s="248"/>
      <c r="D42" s="248"/>
      <c r="E42" s="48"/>
    </row>
    <row r="43" spans="1:5" s="8" customFormat="1" ht="75" customHeight="1">
      <c r="A43" s="271"/>
      <c r="B43" s="271"/>
      <c r="C43" s="271"/>
      <c r="D43" s="271"/>
      <c r="E43" s="48"/>
    </row>
    <row r="44" spans="1:5" s="8" customFormat="1" ht="7.5" customHeight="1">
      <c r="A44" s="267"/>
      <c r="B44" s="267"/>
      <c r="C44" s="267"/>
      <c r="D44" s="267"/>
      <c r="E44" s="14"/>
    </row>
    <row r="45" spans="1:5" s="8" customFormat="1" ht="24.75" customHeight="1">
      <c r="A45" s="270" t="s">
        <v>100</v>
      </c>
      <c r="B45" s="168"/>
      <c r="C45" s="255" t="s">
        <v>144</v>
      </c>
      <c r="D45" s="210"/>
      <c r="E45" s="169"/>
    </row>
    <row r="46" spans="1:5" s="8" customFormat="1" ht="24.75" customHeight="1">
      <c r="A46" s="272"/>
      <c r="B46" s="170"/>
      <c r="C46" s="255" t="s">
        <v>81</v>
      </c>
      <c r="D46" s="210"/>
      <c r="E46" s="169"/>
    </row>
    <row r="47" spans="1:5" s="36" customFormat="1" ht="75" customHeight="1">
      <c r="A47" s="248" t="s">
        <v>145</v>
      </c>
      <c r="B47" s="248"/>
      <c r="C47" s="248"/>
      <c r="D47" s="248"/>
      <c r="E47" s="59"/>
    </row>
    <row r="48" spans="1:5" s="36" customFormat="1" ht="75" customHeight="1">
      <c r="A48" s="248"/>
      <c r="B48" s="248"/>
      <c r="C48" s="248"/>
      <c r="D48" s="248"/>
      <c r="E48" s="59"/>
    </row>
    <row r="49" spans="1:5" s="36" customFormat="1" ht="75" customHeight="1">
      <c r="A49" s="248" t="s">
        <v>146</v>
      </c>
      <c r="B49" s="248"/>
      <c r="C49" s="248"/>
      <c r="D49" s="248"/>
      <c r="E49" s="59"/>
    </row>
    <row r="50" spans="1:5" s="36" customFormat="1" ht="75" customHeight="1">
      <c r="A50" s="273"/>
      <c r="B50" s="273"/>
      <c r="C50" s="273"/>
      <c r="D50" s="273"/>
      <c r="E50" s="59"/>
    </row>
    <row r="51" spans="1:5" s="8" customFormat="1" ht="7.5" customHeight="1">
      <c r="A51" s="267"/>
      <c r="B51" s="267"/>
      <c r="C51" s="267"/>
      <c r="D51" s="267"/>
      <c r="E51" s="14"/>
    </row>
    <row r="52" spans="1:5" s="8" customFormat="1" ht="24.75" customHeight="1">
      <c r="A52" s="254" t="s">
        <v>103</v>
      </c>
      <c r="B52" s="160"/>
      <c r="C52" s="255" t="s">
        <v>147</v>
      </c>
      <c r="D52" s="274"/>
      <c r="E52" s="48"/>
    </row>
    <row r="53" spans="1:5" s="8" customFormat="1" ht="24.75" customHeight="1">
      <c r="A53" s="254"/>
      <c r="B53" s="160"/>
      <c r="C53" s="255" t="s">
        <v>81</v>
      </c>
      <c r="D53" s="274"/>
      <c r="E53" s="48"/>
    </row>
    <row r="54" spans="1:5" s="8" customFormat="1" ht="75" customHeight="1">
      <c r="A54" s="248" t="s">
        <v>148</v>
      </c>
      <c r="B54" s="248"/>
      <c r="C54" s="248"/>
      <c r="D54" s="248"/>
      <c r="E54" s="14"/>
    </row>
    <row r="55" spans="1:5" s="8" customFormat="1" ht="75" customHeight="1">
      <c r="A55" s="248"/>
      <c r="B55" s="248"/>
      <c r="C55" s="248"/>
      <c r="D55" s="248"/>
      <c r="E55" s="14"/>
    </row>
    <row r="56" spans="1:5" s="8" customFormat="1" ht="75" customHeight="1">
      <c r="A56" s="249" t="s">
        <v>149</v>
      </c>
      <c r="B56" s="250"/>
      <c r="C56" s="250"/>
      <c r="D56" s="250"/>
      <c r="E56" s="14"/>
    </row>
    <row r="57" spans="1:5" s="8" customFormat="1" ht="75" customHeight="1">
      <c r="A57" s="250"/>
      <c r="B57" s="250"/>
      <c r="C57" s="250"/>
      <c r="D57" s="250"/>
      <c r="E57" s="14"/>
    </row>
  </sheetData>
  <sheetProtection/>
  <mergeCells count="48">
    <mergeCell ref="A47:D48"/>
    <mergeCell ref="A49:D50"/>
    <mergeCell ref="A51:D51"/>
    <mergeCell ref="A52:A53"/>
    <mergeCell ref="C52:D52"/>
    <mergeCell ref="C53:D53"/>
    <mergeCell ref="A40:D41"/>
    <mergeCell ref="A42:D43"/>
    <mergeCell ref="A44:D44"/>
    <mergeCell ref="A45:A46"/>
    <mergeCell ref="C45:D45"/>
    <mergeCell ref="C46:D46"/>
    <mergeCell ref="A33:D34"/>
    <mergeCell ref="A35:D36"/>
    <mergeCell ref="A37:D37"/>
    <mergeCell ref="A38:A39"/>
    <mergeCell ref="C38:D38"/>
    <mergeCell ref="C39:D39"/>
    <mergeCell ref="A26:D27"/>
    <mergeCell ref="A28:D29"/>
    <mergeCell ref="A30:D30"/>
    <mergeCell ref="A31:A32"/>
    <mergeCell ref="C31:D31"/>
    <mergeCell ref="C32:D32"/>
    <mergeCell ref="A19:D20"/>
    <mergeCell ref="A21:D22"/>
    <mergeCell ref="A23:D23"/>
    <mergeCell ref="A24:A25"/>
    <mergeCell ref="C24:D24"/>
    <mergeCell ref="C25:D25"/>
    <mergeCell ref="A14:D15"/>
    <mergeCell ref="A17:A18"/>
    <mergeCell ref="C17:D17"/>
    <mergeCell ref="C18:D18"/>
    <mergeCell ref="A10:A11"/>
    <mergeCell ref="C10:D10"/>
    <mergeCell ref="C11:D11"/>
    <mergeCell ref="A12:D13"/>
    <mergeCell ref="A54:D55"/>
    <mergeCell ref="A56:D57"/>
    <mergeCell ref="A1:D1"/>
    <mergeCell ref="A2:D2"/>
    <mergeCell ref="A3:A4"/>
    <mergeCell ref="C3:D3"/>
    <mergeCell ref="C4:D4"/>
    <mergeCell ref="A5:D6"/>
    <mergeCell ref="A7:D8"/>
    <mergeCell ref="B9:C9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portrait" paperSize="9" scale="55" r:id="rId2"/>
  <rowBreaks count="1" manualBreakCount="1">
    <brk id="2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2019-11-02T01:54:55Z</cp:lastPrinted>
  <dcterms:created xsi:type="dcterms:W3CDTF">2018-08-23T09:55:53Z</dcterms:created>
  <dcterms:modified xsi:type="dcterms:W3CDTF">2019-11-02T01:57:12Z</dcterms:modified>
  <cp:category/>
  <cp:version/>
  <cp:contentType/>
  <cp:contentStatus/>
</cp:coreProperties>
</file>